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45" windowWidth="15960" windowHeight="11760" firstSheet="13" activeTab="17"/>
  </bookViews>
  <sheets>
    <sheet name="Export Summary" sheetId="1" r:id="rId1"/>
    <sheet name="১. প্রদর্শনী খামার" sheetId="2" r:id="rId2"/>
    <sheet name="2. মৎস্য আবাসস্থল " sheetId="3" r:id="rId3"/>
    <sheet name="৩. বিল নার্সারী স্থাপন" sheetId="4" r:id="rId4"/>
    <sheet name="৪. পোনামাছ অবমুক্তকরণ" sheetId="5" r:id="rId5"/>
    <sheet name="৫.মৎস্যচাষি , মৎস্যজীবী" sheetId="6" r:id="rId6"/>
    <sheet name="৬. মৎস্য হ্যাচারী নিবন্ধন" sheetId="7" r:id="rId7"/>
    <sheet name="৭. মৎস্য খাদ্যমান পরিক্ষা" sheetId="8" r:id="rId8"/>
    <sheet name="৮. মাছের অভয়াশ্রম" sheetId="9" r:id="rId9"/>
    <sheet name="৯. মৎস্য আইন" sheetId="10" r:id="rId10"/>
    <sheet name="১০. জলবায়ু সহনশীল" sheetId="11" r:id="rId11"/>
    <sheet name="১১. এসপিএস" sheetId="12" r:id="rId12"/>
    <sheet name="১২. সী-উইড" sheetId="13" r:id="rId13"/>
    <sheet name="১৩. বছরব্যাপি" sheetId="14" r:id="rId14"/>
    <sheet name="১৪. মৎস্য আবাসস্থল" sheetId="15" r:id="rId15"/>
    <sheet name="১৫. মৎস্যচসী প্রশিক্ষণ" sheetId="16" r:id="rId16"/>
    <sheet name="১৬. মৎস্যজাবীদের বিকল্প কর্ম" sheetId="17" r:id="rId17"/>
    <sheet name="১৭. রোগপ্রতিরোধ পরামর্শ" sheetId="18" r:id="rId18"/>
  </sheets>
  <calcPr calcId="144525"/>
</workbook>
</file>

<file path=xl/calcChain.xml><?xml version="1.0" encoding="utf-8"?>
<calcChain xmlns="http://schemas.openxmlformats.org/spreadsheetml/2006/main">
  <c r="I11" i="5" l="1"/>
  <c r="J21" i="2" l="1"/>
</calcChain>
</file>

<file path=xl/sharedStrings.xml><?xml version="1.0" encoding="utf-8"?>
<sst xmlns="http://schemas.openxmlformats.org/spreadsheetml/2006/main" count="1350" uniqueCount="568">
  <si>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</si>
  <si>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</si>
  <si>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</si>
  <si>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</si>
  <si>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১. প্রদর্শনী খামার</t>
  </si>
  <si>
    <t>Table 1</t>
  </si>
  <si>
    <t>বার্ষিক কর্মসম্পাদন চুক্তি ২০২০-২১ এ অন্তর্ভুক্ত কার্যক্রমসমূহের বিপরীতে প্রমাণকের ছক</t>
  </si>
  <si>
    <r>
      <rPr>
        <sz val="10"/>
        <color indexed="8"/>
        <rFont val="NikoshBAN"/>
      </rPr>
      <t xml:space="preserve">১. কার্যক্রমের নামঃ প্রদর্শনী মৎস্য খামার স্থাপন </t>
    </r>
  </si>
  <si>
    <t>সূচকের নামঃ স্থাপিত প্রদর্শনী খামার (হেক্টর)</t>
  </si>
  <si>
    <t>বিভাগঃ ঢাকা</t>
  </si>
  <si>
    <t>জেলাঃ গোপালগঞ্জ</t>
  </si>
  <si>
    <t>ক্র. নং</t>
  </si>
  <si>
    <t>সুফলভোগী চাষির নাম, ঠিকানা ও মোবাইল নম্বর</t>
  </si>
  <si>
    <t>জলাশয়ের আয়তন (হে.)</t>
  </si>
  <si>
    <t>প্রদর্শনীর সংখ্যা (টি)</t>
  </si>
  <si>
    <t>মালিকানার ধরণ (নিজস্ব/লিজ)</t>
  </si>
  <si>
    <t>প্রদর্শনী প্যাকেজের নাম (চাষ পদ্ধতি)</t>
  </si>
  <si>
    <t>বেইজলাইন উৎপাদন (মে.টন/হে.)</t>
  </si>
  <si>
    <t>চূড়ান্ত উৎপাদন (মে.টন/হে.)</t>
  </si>
  <si>
    <t>অর্থের উৎস (রাজস্ব/প্রকল্প/অন্যান্য)</t>
  </si>
  <si>
    <t>মন্তব্য</t>
  </si>
  <si>
    <t>-</t>
  </si>
  <si>
    <t>উপজেলা মোটঃ</t>
  </si>
  <si>
    <t>জেলা মোট</t>
  </si>
  <si>
    <t>বিভাগ মোট</t>
  </si>
  <si>
    <t xml:space="preserve">2. মৎস্য আবাসস্থল </t>
  </si>
  <si>
    <r>
      <rPr>
        <sz val="10"/>
        <color indexed="8"/>
        <rFont val="NikoshBAN"/>
      </rPr>
      <t xml:space="preserve">                                                    ২. কার্যক্রমের নামঃ মৎস্য আবাসস্থল উন্নয়ন </t>
    </r>
  </si>
  <si>
    <t>ক্র. নং-</t>
  </si>
  <si>
    <t>দলপতি/ চাষির নাম, ঠিকানা ও মোবাইল নম্বর</t>
  </si>
  <si>
    <t>জলাশয়ের নাম</t>
  </si>
  <si>
    <t>জলাশয়ের মোট আয়তন (হে.)</t>
  </si>
  <si>
    <t>উন্নয়নকৃত জলাশয়ের আয়তন (হে.)</t>
  </si>
  <si>
    <t>মালিকানার ধরন (সরকারি/বেসরকারি)</t>
  </si>
  <si>
    <t xml:space="preserve">                                           </t>
  </si>
  <si>
    <t>৩. বিল নার্সারী স্থাপন</t>
  </si>
  <si>
    <r>
      <rPr>
        <sz val="10"/>
        <color indexed="8"/>
        <rFont val="NikoshBAN"/>
      </rPr>
      <t xml:space="preserve">      ৩. কার্যক্রমের নামঃ বিল নার্সারি স্থাপন</t>
    </r>
  </si>
  <si>
    <t>সূচকের নামঃ স্থাপিত বিল নার্সারি (হেক্টর)</t>
  </si>
  <si>
    <t xml:space="preserve">   লক্ষ্যমাত্রাঃ  ০.৫০   (হেক্টর)    </t>
  </si>
  <si>
    <t>বিভাগ: ঢাকা</t>
  </si>
  <si>
    <t xml:space="preserve">জলাশয়ের মোট আয়তন (হে.) </t>
  </si>
  <si>
    <t>মালিকানার ধরণ (সরকারি/বেসরকারি)</t>
  </si>
  <si>
    <t>নার্সারির জলায়তন (হে.)</t>
  </si>
  <si>
    <t>মজুদকৃত রেণুর পরিমাণ (কেজি)</t>
  </si>
  <si>
    <t>জলাশয়ে অবমুক্ত পোনার পরিমাণ (মে.টন)</t>
  </si>
  <si>
    <t>সুফলভোগীর সংখ্যা (জন)</t>
  </si>
  <si>
    <t>৪. পোনামাছ অবমুক্তকরণ</t>
  </si>
  <si>
    <r>
      <rPr>
        <sz val="10"/>
        <color indexed="8"/>
        <rFont val="NikoshBAN"/>
      </rPr>
      <t xml:space="preserve">                                                 ৪. কার্যক্রমের নামঃ উন্মুক্ত জলাশয়ে পোনা মাছ অবমুক্তকরণ</t>
    </r>
  </si>
  <si>
    <t xml:space="preserve">                                                     সূচকের নামঃ অবমুক্তকৃত পোনার পরিমাণ (মে.টন)</t>
  </si>
  <si>
    <t>জলাশয়ের নাম ও ঠিকানা</t>
  </si>
  <si>
    <t>অবমুক্ত পোনার পরিমাণ (কেজি)</t>
  </si>
  <si>
    <t>অবমুক্ত পোনার সংখ্যা (লক্ষ)</t>
  </si>
  <si>
    <t>বেইজলাইন উৎপাদন (মে.টন/ হে.)</t>
  </si>
  <si>
    <t xml:space="preserve">চূড়ান্ত উৎপাদন (মে.টন/ হে.) </t>
  </si>
  <si>
    <t>অর্থের উৎস (রাজস্ব/ প্রকল্প/ অন্যান্য)</t>
  </si>
  <si>
    <t>৫.মৎস্যচাষি , মৎস্যজীবী</t>
  </si>
  <si>
    <r>
      <rPr>
        <sz val="10"/>
        <color indexed="8"/>
        <rFont val="NikoshBAN"/>
      </rPr>
      <t xml:space="preserve">৫. কার্যক্রমের নামঃ মৎস্যচাষি , মৎস্যজীবী এবং উদ্দ্যোক্তাকে পরামর্শ প্রদান এবং মৎস্য খামার পরিদর্শন </t>
    </r>
  </si>
  <si>
    <t>সূচকেরনামঃ পরামর্শ প্রদানকৃত সুফলভোগী (জন)</t>
  </si>
  <si>
    <t>বিভাগঃঢাকা</t>
  </si>
  <si>
    <t>জেলাঃগোপালগঞ্জ</t>
  </si>
  <si>
    <t>ক্র.নং-</t>
  </si>
  <si>
    <t>পরামর্শ গ্রহণকারীর নাম, ঠিকানা ও মোবাইল নম্বর</t>
  </si>
  <si>
    <t xml:space="preserve">পুকুরের </t>
  </si>
  <si>
    <t>পুকুর/ খামারের আয়তন (হে.)</t>
  </si>
  <si>
    <t xml:space="preserve">মৎস্যচাষ প্যাকেজের ধরন </t>
  </si>
  <si>
    <t>সমস্যার সংক্ষিপ্ত বিবরণ</t>
  </si>
  <si>
    <t>পরামর্শ</t>
  </si>
  <si>
    <t>সংখ্যা (টি)</t>
  </si>
  <si>
    <t>কার্পমিশ্র চাষ</t>
  </si>
  <si>
    <t xml:space="preserve">মাছ মজুদ ও খাদ্য ব্যবস্থাপনা  </t>
  </si>
  <si>
    <t>উপরের স্থরে ৫-৬ টি মাছ , মধ্য স্থরে ৪-৫ টি এবং নিচের স্থরে শতাংশে ৪-৫ টি চাপের মাছ ছাড়তে হবে । তারপর নিয়মিত সকাল বিকাল সম্পূরক খাবার দিতে হবে।</t>
  </si>
  <si>
    <t>৬. মৎস্য হ্যাচারী নিবন্ধন</t>
  </si>
  <si>
    <r>
      <rPr>
        <sz val="10"/>
        <color indexed="8"/>
        <rFont val="NikoshBAN"/>
      </rPr>
      <t>৬. কার্যক্রমের নামঃ মৎস্য হ্যাচারি নিবন্ধন ও নবায়ন</t>
    </r>
  </si>
  <si>
    <t>সূচকের নামঃ নিবন্ধন/ নবায়নকৃত হ্যাচারি (সংখ্যা)</t>
  </si>
  <si>
    <t>বিভাগঃ</t>
  </si>
  <si>
    <t>জেলাঃ</t>
  </si>
  <si>
    <t>ক্র.</t>
  </si>
  <si>
    <t>হ্যাচারি মালিকের নাম, ঠিকানা ও মোবাইল নম্বর</t>
  </si>
  <si>
    <t>প্রতিষ্ঠানের নাম ও ঠিকানা</t>
  </si>
  <si>
    <t>হ্যাচারি ক্যাটাগরি</t>
  </si>
  <si>
    <t>নিবন্ধন নং ও  তারিখ</t>
  </si>
  <si>
    <t>নবায়নের তারিখ</t>
  </si>
  <si>
    <t>প্রজাতি</t>
  </si>
  <si>
    <t>বাৎসরিক রেণু উৎপাদন ক্ষমতা (কেজি)</t>
  </si>
  <si>
    <t>বাৎসরিক প্রকৃত রেণু উৎপাদন ক্ষমতা (কেজি)</t>
  </si>
  <si>
    <t>নং-</t>
  </si>
  <si>
    <t>ক্যাটাগরি-১</t>
  </si>
  <si>
    <t>ক্যাটাগরি-২</t>
  </si>
  <si>
    <t>ক্যাটাগরি-৩</t>
  </si>
  <si>
    <t>ক্যাটাগরি-৪</t>
  </si>
  <si>
    <t>ক্যাটাগরি-৫</t>
  </si>
  <si>
    <t>ক্যাটাগরি-৬</t>
  </si>
  <si>
    <t xml:space="preserve">                                                                                                                                                                </t>
  </si>
  <si>
    <t>৭. মৎস্য খাদ্যমান পরিক্ষা</t>
  </si>
  <si>
    <r>
      <rPr>
        <sz val="10"/>
        <color indexed="8"/>
        <rFont val="NikoshBAN"/>
      </rPr>
      <t>৭. কার্যক্রমের নামঃ মৎস্য খাদ্য পরীক্ষা</t>
    </r>
  </si>
  <si>
    <t>সূচকের নামঃ পরীক্ষিত খাদ্য নমুনা  (সংখ্যা)</t>
  </si>
  <si>
    <t>ক্র. র</t>
  </si>
  <si>
    <t>নমুনা খাদ্যের নাম ও ক্যাটাগরি</t>
  </si>
  <si>
    <t xml:space="preserve">নমুনা সংগ্রহের উৎস্য </t>
  </si>
  <si>
    <t>প্রস্তুতকারীর নাম ও নাইসেন্স নম্বর</t>
  </si>
  <si>
    <t>পরীক্ষাগারের নাম</t>
  </si>
  <si>
    <t>পরীক্ষার ধরন (প্রক্সিমেট/বিশেষ)</t>
  </si>
  <si>
    <r>
      <rPr>
        <sz val="10"/>
        <color indexed="8"/>
        <rFont val="NikoshBAN"/>
      </rPr>
      <t xml:space="preserve">পরীক্ষার ফলাফল </t>
    </r>
    <r>
      <rPr>
        <b/>
        <sz val="10"/>
        <color indexed="8"/>
        <rFont val="Times New Roman"/>
        <family val="1"/>
      </rPr>
      <t>(NC/C)</t>
    </r>
  </si>
  <si>
    <t>৮. মাছের অভয়াশ্রম</t>
  </si>
  <si>
    <r>
      <rPr>
        <sz val="10"/>
        <color indexed="8"/>
        <rFont val="NikoshBAN"/>
      </rPr>
      <t>৮. কার্যক্রমের নামঃ মাছের অভয়াশ্রম স্থাপন ও রক্ষণাবেক্ষণ</t>
    </r>
  </si>
  <si>
    <t>সূচকের নামঃ ব্যবস্থাপনার  আওতাধীন  অভয়াশ্রম (সংখ্যা)</t>
  </si>
  <si>
    <t>সুফলভোগী/ব্যবস্থাপনা কমিটির দলপতির নাম ঠিকানা ও মোবা নং</t>
  </si>
  <si>
    <t>জলাশয়ের নাম ও  ঠিকানা</t>
  </si>
  <si>
    <t>অভয়াশ্রমের মোট আয়তন (হে.)</t>
  </si>
  <si>
    <t>অভয়াশ্রম প্রতিষ্ঠার সন</t>
  </si>
  <si>
    <t xml:space="preserve">অভয়াশ্রমের  সাথে সংযুক্ত জলাশয়ের নাম </t>
  </si>
  <si>
    <t>পুনরাবির্ভাব ঘটেছে এমন প্রজাতির নাম</t>
  </si>
  <si>
    <t>৯. মৎস্য আইন</t>
  </si>
  <si>
    <r>
      <rPr>
        <sz val="10"/>
        <color indexed="8"/>
        <rFont val="NikoshBAN"/>
      </rPr>
      <t>৯. কার্যক্রমের নামঃ মৎস্যসম্পদ উন্নয়নে আইন বাস্তবায়ন</t>
    </r>
  </si>
  <si>
    <t>সূচকের নামঃ পরিচালিত অভিযান (সংখ্যা)</t>
  </si>
  <si>
    <t xml:space="preserve">                                                                                                                                                                 লক্ষ্যমাত্রাঃ২০ টি</t>
  </si>
  <si>
    <t>তারিখ</t>
  </si>
  <si>
    <t>স্থান</t>
  </si>
  <si>
    <t>অভিযানের সংখ্যা (টি)</t>
  </si>
  <si>
    <t>মোবাইল কোর্টের সংখ্যা (টি)</t>
  </si>
  <si>
    <t>জব্দকৃত জাল/ ফিক্সড ইঞ্জিন নৌযানের বর্ণনা</t>
  </si>
  <si>
    <t>জব্দকৃত মাছের ধরণ ও পরিমাণ</t>
  </si>
  <si>
    <t xml:space="preserve">জেল/জরিমানার পরিমাণ </t>
  </si>
  <si>
    <t>১০. জলবায়ু সহনশীল</t>
  </si>
  <si>
    <r>
      <rPr>
        <sz val="10"/>
        <color indexed="8"/>
        <rFont val="NikoshBAN"/>
      </rPr>
      <t xml:space="preserve">১০. কার্যক্রমের নামঃ </t>
    </r>
    <r>
      <rPr>
        <sz val="11"/>
        <color indexed="8"/>
        <rFont val="Nikosh"/>
      </rPr>
      <t>জলবায়ু সহনশীল মৎস্যচাষ প্রযুক্তির  সম্প্রসারণ</t>
    </r>
  </si>
  <si>
    <r>
      <rPr>
        <sz val="10"/>
        <color indexed="8"/>
        <rFont val="NikoshBAN"/>
      </rPr>
      <t xml:space="preserve">সূচকের নামঃ </t>
    </r>
    <r>
      <rPr>
        <sz val="11"/>
        <color indexed="8"/>
        <rFont val="Nikosh"/>
      </rPr>
      <t xml:space="preserve">সম্প্রসারিত প্রযুক্তি </t>
    </r>
    <r>
      <rPr>
        <sz val="10"/>
        <color indexed="8"/>
        <rFont val="NikoshBAN"/>
      </rPr>
      <t>(সংখ্যা)</t>
    </r>
  </si>
  <si>
    <r>
      <rPr>
        <sz val="10"/>
        <color indexed="8"/>
        <rFont val="NikoshBAN"/>
      </rPr>
      <t xml:space="preserve">প্রমাণকঃ রেজিস্ট্রারের স্ক্যান কপি, </t>
    </r>
    <r>
      <rPr>
        <sz val="11"/>
        <color indexed="8"/>
        <rFont val="Nikosh"/>
      </rPr>
      <t>সম্প্রসারিত প্রযুক্তির তথ্যাদি (ছবিসহ) সম্বলিত স্বাক্ষরিত সংক্ষিপ্ত প্রতিবেদন।</t>
    </r>
  </si>
  <si>
    <t>১১. এসপিএস</t>
  </si>
  <si>
    <r>
      <rPr>
        <sz val="10"/>
        <color indexed="8"/>
        <rFont val="NikoshBAN"/>
      </rPr>
      <t xml:space="preserve">১১. কার্যক্রমের নামঃ </t>
    </r>
    <r>
      <rPr>
        <sz val="11"/>
        <color indexed="8"/>
        <rFont val="Nikosh"/>
      </rPr>
      <t xml:space="preserve">এসপিএফ </t>
    </r>
    <r>
      <rPr>
        <sz val="11"/>
        <color indexed="8"/>
        <rFont val="Calibri"/>
        <family val="2"/>
      </rPr>
      <t>(SPF)</t>
    </r>
    <r>
      <rPr>
        <sz val="11"/>
        <color indexed="8"/>
        <rFont val="Nikosh"/>
      </rPr>
      <t xml:space="preserve"> চিংড়ি পোনা উৎপাদন/সরবরাহ </t>
    </r>
  </si>
  <si>
    <r>
      <rPr>
        <sz val="10"/>
        <color indexed="8"/>
        <rFont val="NikoshBAN"/>
      </rPr>
      <t xml:space="preserve">সূচকের নামঃ </t>
    </r>
    <r>
      <rPr>
        <sz val="11"/>
        <color indexed="8"/>
        <rFont val="Nikosh"/>
      </rPr>
      <t>উৎপাদন/সরবরাহকৃত এসপিএফ চিংড়ি পোনা (কোটি)</t>
    </r>
  </si>
  <si>
    <r>
      <rPr>
        <sz val="10"/>
        <color indexed="8"/>
        <rFont val="NikoshBAN"/>
      </rPr>
      <t xml:space="preserve">প্রমাণকঃ রেজিস্ট্রারের স্ক্যান কপি, পোনা </t>
    </r>
    <r>
      <rPr>
        <sz val="11"/>
        <color indexed="8"/>
        <rFont val="Nikosh"/>
      </rPr>
      <t>উৎপাদন/সরবরাহ সম্পর্কিত প্রত্যয়ন পত্র।</t>
    </r>
  </si>
  <si>
    <t>১২. সী-উইড</t>
  </si>
  <si>
    <r>
      <rPr>
        <sz val="10"/>
        <color indexed="8"/>
        <rFont val="NikoshBAN"/>
      </rPr>
      <t xml:space="preserve">১২. কার্যক্রমের নামঃ </t>
    </r>
    <r>
      <rPr>
        <sz val="11"/>
        <color indexed="8"/>
        <rFont val="Nikosh"/>
      </rPr>
      <t>সী-উইড চাষ প্রযুক্তি সম্প্রসারণ (পাইলটিং)</t>
    </r>
  </si>
  <si>
    <r>
      <rPr>
        <sz val="10"/>
        <color indexed="8"/>
        <rFont val="NikoshBAN"/>
      </rPr>
      <t xml:space="preserve">সূচকের নামঃ </t>
    </r>
    <r>
      <rPr>
        <sz val="11"/>
        <color indexed="8"/>
        <rFont val="Nikosh"/>
      </rPr>
      <t xml:space="preserve">সম্প্রসারিত সী-উইড চাষ প্রযুক্তি </t>
    </r>
    <r>
      <rPr>
        <sz val="10"/>
        <color indexed="8"/>
        <rFont val="NikoshBAN"/>
      </rPr>
      <t>(হে.)</t>
    </r>
  </si>
  <si>
    <t>১৩. বছরব্যাপি</t>
  </si>
  <si>
    <t>লক্ষ্যমাত্রাঃ 06 টি</t>
  </si>
  <si>
    <t>নমুনার উৎস</t>
  </si>
  <si>
    <t>সংগৃহীত নমুনায় প্রাপ্ত জলাশয়ের ভৌত রাসায়নিক গুণাগুণের বিবরণ</t>
  </si>
  <si>
    <t>প্রদানকৃত পরামর্শ</t>
  </si>
  <si>
    <t>নাম</t>
  </si>
  <si>
    <t>১৪. মৎস্য আবাসস্থল</t>
  </si>
  <si>
    <r>
      <rPr>
        <sz val="10"/>
        <color indexed="8"/>
        <rFont val="NikoshBAN"/>
      </rPr>
      <t>১৪. কার্যক্রমের নামঃ মৎস্য আবাসস্থল উন্নয়ন ও ব্যবস্থাপনায় সুফলভোগী সম্পৃক্তকরণ</t>
    </r>
  </si>
  <si>
    <t>সূচকের নামঃ সম্পৃক্ত সুফলভোগী (জন)</t>
  </si>
  <si>
    <t>অভীষ্ট দল/ সমিতির নাম</t>
  </si>
  <si>
    <t>দলপতির নাম, ঠিকানা ও মোবাইল নম্বর</t>
  </si>
  <si>
    <t>জলাশয়ের নাম ও অবস্থান</t>
  </si>
  <si>
    <t>উন্নয়নকৃত জলাশয়ের আয়তন  ( হে.)</t>
  </si>
  <si>
    <t>অর্থের উৎস</t>
  </si>
  <si>
    <t>(রাজস্ব/প্রকল্প/অন্যান্য)</t>
  </si>
  <si>
    <t>পুরুষ</t>
  </si>
  <si>
    <t>নারী</t>
  </si>
  <si>
    <t>মোট</t>
  </si>
  <si>
    <t>১৫. মৎস্যচসী প্রশিক্ষণ</t>
  </si>
  <si>
    <r>
      <rPr>
        <sz val="12"/>
        <color indexed="8"/>
        <rFont val="Nikosh"/>
      </rPr>
      <t>১৫. কার্যক্রমের নামঃ মৎস্যচাষি, মৎস্যজীবী ও অন্যান্য সুফলভোগীদের প্রশিক্ষণ প্রদান</t>
    </r>
  </si>
  <si>
    <r>
      <rPr>
        <sz val="12"/>
        <color indexed="8"/>
        <rFont val="Nikosh"/>
      </rPr>
      <t>সূচকের নামঃ প্রশিক্ষণপ্রাপ্ত সুফলভোগী (জন)</t>
    </r>
  </si>
  <si>
    <t>প্রশিক্ষণের বিষয়</t>
  </si>
  <si>
    <t>প্রশিক্ষণার্থীর নাম, ঠিকানা ও মোবাইল নম্বর</t>
  </si>
  <si>
    <t>প্রশিক্ষণের মেয়াদ</t>
  </si>
  <si>
    <t>বাস্তবায়নকারী দপ্তর/ সংস্থা</t>
  </si>
  <si>
    <t>অংশগ্রহণকারীর সংখ্যা (জন)</t>
  </si>
  <si>
    <t>(রাজস্ব/ প্রকল্প/ অন্যান্য)</t>
  </si>
  <si>
    <t>১৬. মৎস্যজাবীদের বিকল্প কর্ম</t>
  </si>
  <si>
    <r>
      <rPr>
        <sz val="10"/>
        <color indexed="8"/>
        <rFont val="NikoshBAN"/>
      </rPr>
      <t>১৬. কার্যক্রমের নামঃ মৎস্যজীবীদের বিকল্প কর্মসংস্থান সৃষ্টি</t>
    </r>
  </si>
  <si>
    <t xml:space="preserve">                                                                                                                                                                                  লক্ষ্যমাত্রাঃ</t>
  </si>
  <si>
    <t>অভীষ্ট দল/ সমিতির নাম (যদি থাকে)</t>
  </si>
  <si>
    <t>সুফলভোগীর নাম, ঠিকানা ও মোবাইল নম্বর</t>
  </si>
  <si>
    <t xml:space="preserve">বিতরণকৃত উপকরণের নাম </t>
  </si>
  <si>
    <t>বিতরণকৃত উপকরণের পরিমাণ (টি)</t>
  </si>
  <si>
    <t>১৭. রোগপ্রতিরোধ পরামর্শ</t>
  </si>
  <si>
    <r>
      <rPr>
        <sz val="10"/>
        <color indexed="8"/>
        <rFont val="NikoshBAN"/>
      </rPr>
      <t xml:space="preserve">১৭. কার্যক্রমের নামঃ </t>
    </r>
    <r>
      <rPr>
        <sz val="10"/>
        <color indexed="8"/>
        <rFont val="Nikosh"/>
      </rPr>
      <t>রোগ প্রতিরোধ ও নিয়ন্ত্রণে পরিদর্শন ও পরামর্শ প্রদান</t>
    </r>
  </si>
  <si>
    <r>
      <rPr>
        <sz val="10"/>
        <color indexed="8"/>
        <rFont val="NikoshBAN"/>
      </rPr>
      <t xml:space="preserve">সূচকের নামঃ </t>
    </r>
    <r>
      <rPr>
        <sz val="10"/>
        <color indexed="8"/>
        <rFont val="Nikosh"/>
      </rPr>
      <t>পরামর্শ প্রদানকৃত মৎস্যচাষি</t>
    </r>
    <r>
      <rPr>
        <sz val="10"/>
        <color indexed="8"/>
        <rFont val="NikoshBAN"/>
      </rPr>
      <t xml:space="preserve"> (জন)</t>
    </r>
  </si>
  <si>
    <t xml:space="preserve">                                                                                                                                                                      লক্ষ্যমাত্রাঃ 12 টি</t>
  </si>
  <si>
    <t>মৎস্য খামারীর নাম, ঠিকানা ও মোবাইল নম্বর</t>
  </si>
  <si>
    <t>পুকুর/ জলাশয়ের আয়তন (হে.)</t>
  </si>
  <si>
    <t>মৎস্যচাষ প্যাকেজের ধরন</t>
  </si>
  <si>
    <t>আক্রান্ত প্রজাতির নাম</t>
  </si>
  <si>
    <t>রোগের সংক্ষিপ্ত বিবরণ</t>
  </si>
  <si>
    <t>উপজেলাঃ কোটালীপাড়া</t>
  </si>
  <si>
    <t xml:space="preserve"> লক্ষ্যমাত্রাঃ ২.০ (হেক্টর)</t>
  </si>
  <si>
    <t xml:space="preserve">                                                         সূচকের নামঃ উন্নয়নকৃত এলাকা (হেক্টর)                                                       লক্ষ্যমাত্রাঃ ০.20 (হেক্টর)     </t>
  </si>
  <si>
    <t xml:space="preserve">  লক্ষ্যমাত্রাঃ 2.৫</t>
  </si>
  <si>
    <t>অর্থবছরের লক্ষ্যমাত্রাঃ২৬২ জন</t>
  </si>
  <si>
    <t>উপজেলাঃকোটালীপাড়া</t>
  </si>
  <si>
    <t>লাল দাগ, মাছ মারা যাচ্ছে</t>
  </si>
  <si>
    <t xml:space="preserve">কার্প মিশ্র চাষ </t>
  </si>
  <si>
    <t>লক্ষ্যমাত্রাঃ ১ টি</t>
  </si>
  <si>
    <t>কি পরিমান খাবার দিতে হবে</t>
  </si>
  <si>
    <t xml:space="preserve">                                                                                                                               লক্ষ্যমাত্রাঃ ০৩</t>
  </si>
  <si>
    <t>খাদ্য ব্যবস্হাপনা</t>
  </si>
  <si>
    <t xml:space="preserve">                                                                                                                                                                 লক্ষ্যমাত্রাঃ ১</t>
  </si>
  <si>
    <t>উপজেলাঃ কোটালীপাড়া, গোপালগঞ্জ</t>
  </si>
  <si>
    <t xml:space="preserve">                                                                                                                                                           লক্ষ্যমাত্রাঃ২০০ জন</t>
  </si>
  <si>
    <t>উপজেলাঃ কোটারীপাড়া</t>
  </si>
  <si>
    <t>লক্ষমাত্রা-১৬</t>
  </si>
  <si>
    <t>উপজেলাঃ কোটালপিাড়া</t>
  </si>
  <si>
    <t>কার্প মিশ্র</t>
  </si>
  <si>
    <t>রুই, ক্তলা, মৃগেল, সিলভার ও পুটি</t>
  </si>
  <si>
    <t xml:space="preserve">নামঃরাজ্জাক মোল্লা             গ্রামঃভূয়ারপাড়                        ইউনিয়নঃ আমতলী কোটালীপাড়া,গোপালগঞ্জ            মোবাইলঃ ০১৭৩০-১৭৯০৮৯
</t>
  </si>
  <si>
    <t>১</t>
  </si>
  <si>
    <r>
      <t xml:space="preserve">                (মো: আনিছুর রহমান প্রধান)                  সিনিয়র উপজেলা মৎস্য কর্মকর্তা (অ.দা)</t>
    </r>
    <r>
      <rPr>
        <sz val="11"/>
        <color indexed="8"/>
        <rFont val="NikoshBAN"/>
      </rPr>
      <t xml:space="preserve">
 কোটালীপাড়া, গোপালগঞ্জ
 ফোনঃ ০২-৬৬৫১৩১৫
ইমেইলঃ sufokotalipara@fisheries.gov.bd</t>
    </r>
  </si>
  <si>
    <t xml:space="preserve">                         (মো: আনিছুর রহমান প্রধান)                    সিনিয়র উপজেলা মৎস্য কর্মকর্তা (অ.দা)
 কোটালীপাড়া, গোপালগঞ্জ
 ফোনঃ ০২-৬৬৫১৩১৫
ইমেইলঃ sufokotalipara@fisheries.gov.bd</t>
  </si>
  <si>
    <t xml:space="preserve">                      (মো: আনিছুর রহমান প্রধান)                  সিনিয়র উপজেলা মৎস্য কর্মকর্তা (অ.দা)
 কোটালীপাড়া, গোপালগঞ্জ
 ফোনঃ ০২-৬৬৫১৩১৫
sufokotalipara@fisheries.gov.bd.bd</t>
  </si>
  <si>
    <t xml:space="preserve">            (মো: আনিছুর রহমান প্রধান)                  সিনিয়র উপজেলা মৎস্য কর্মকর্তা (অ.দা)
কোটালীপাড়া, গোপালগঞ্জ
 ফোনঃ 02-6615315
sufokotalipara@fisheries.gov.bd</t>
  </si>
  <si>
    <t xml:space="preserve">             (মো: আনিছুর রহমান প্রধান)                  সিনিয়র উপজেলা মৎস্য কর্মকর্তা (অ.দা)
 কোটালীপাড়া, গোপালগঞ্জ
 ফোনঃ ০২-6৬৬১৫৩১৫
sufokotaliparai@fisheries.gov.bd</t>
  </si>
  <si>
    <t xml:space="preserve">                       (মো: আনিছুর রহমান প্রধান)                  সিনিয়র উপজেলা মৎস্য কর্মকর্তা (অ.দা)
 কোটালীপাড়া, গোপালগঞ্জ
 ফোনঃ ০২-6৬৬১৫৩১৫
ইমেইলঃ sufokotaliparai@fisheries.gov.bd</t>
  </si>
  <si>
    <t>শতক প্রতি চুন ২৫০ গ্রাম ১৫ মিনিট পর লবণ ২৫০ গ্রাম।</t>
  </si>
  <si>
    <t>নাম: জয়ন্ত পাইক                            গ্রাম: পিঞ্জুরী                            ইউনিয়ন: পিঞ্জুরী                    কোটালীপাড়া, গোপালগঞ্জ।            মোবাইল নাম্বার: ০১৯৪১-৪০৬২৪২</t>
  </si>
  <si>
    <t xml:space="preserve"> শিং , মাগুর ও গুলশা</t>
  </si>
  <si>
    <t>শীতের কারনে মাছ খাবার কম খায়, শীতকালীন সময়ে দৈহিক ওজনের ১% খাবার দুই বার ভাগ করে দিতে হবে।</t>
  </si>
  <si>
    <t>পাঙ্গাস চাষ</t>
  </si>
  <si>
    <t>নামঃ মুকুল তালুকদার                      গ্রামঃ পিত্তলপাড়া                              ইউনিয়নঃ রাধাগঞ্জ  কোটালীপাড়া,গোপালগঞ্জ             মোবাইল নাম্বারঃ০১৯২৪-৮৪৭৩৯১</t>
  </si>
  <si>
    <t>নামঃ বিবেক সেন            গ্রামঃহাজরাবাড়ী                       ইউনিয়নঃ সাদুল্লাপুর  কোটালীপাড়া,গোপালগঞ্জ             মোবাইল নাম্বারঃ০১৭২৩-৯৫৬৬৫৫</t>
  </si>
  <si>
    <t>মাছের শেরীরে লাল দাগ এবং মারা যায়</t>
  </si>
  <si>
    <t xml:space="preserve">শতক প্রতি চুন ৩০০ গ্রাম ২০মিঃ পরে লবন ২৫০ গ্রাম </t>
  </si>
  <si>
    <t>নামঃ সুরেশ সরকার              গ্রামঃঊনশিয়া                          ইউনিয়নঃ আমতলী কোটালীপাড়া,গোপালগঞ্জ             মোবাইল নাম্বারঃ০১৯৭০-০২৯৩৯৫</t>
  </si>
  <si>
    <t>কা্প নার্সারী</t>
  </si>
  <si>
    <t>নিয়মিত হারে খৈল গুলিয়ে পুকুরে দিতে হবে।</t>
  </si>
  <si>
    <t xml:space="preserve">  পানি স্বচ্ছ।</t>
  </si>
  <si>
    <t>শতক প্রতি ২০০ গ্রাম ইউরিয়া, ১০০ গ্রাম টিএসপি</t>
  </si>
  <si>
    <t>নামঃ মেহেদী হাসান               গ্রামঃকুরপালা                           ইউনিয়নঃ পিঞ্জুরী  কোটালীপাড়া,গোপালগঞ্জ             মোবাইল নাম্বারঃ০১৭৯৭-০৯৩৩৬৭</t>
  </si>
  <si>
    <t>মাছ মারা যায় । গায়ে লাল দাগ।</t>
  </si>
  <si>
    <t>চুন ২০০ গ্রাম ১৫ মিনিট পর লবন ২০০ গ্রাম/ শতক প্রয়োগ।</t>
  </si>
  <si>
    <t>নামঃ ওবায়দুল ইসলাম                    গ্রামঃ কাগডাংগা                      ইউনিয়নঃ পিঞ্জুরী         কোটালীপাড়া,গোপালগঞ্জ             মোবাইল নাম্বারঃ০১৯১৬-২৬৭৫৪০</t>
  </si>
  <si>
    <t xml:space="preserve"> শিং মাছ</t>
  </si>
  <si>
    <t>মাছ মারা যাচ্ছে, পাড়ে গাছ আছে, পাতা পানিতে পড়ে।</t>
  </si>
  <si>
    <t>গাছের পাতা উঠাতে হবে, পানি বাড়াতে হবে এবং শতকে ২৫০ গ্রাম চুন দিতে হবে।</t>
  </si>
  <si>
    <t>মাছ মারা যায় ,পানি স্বচ্ছ।</t>
  </si>
  <si>
    <t>চুন ৪০০ গ্রাম ২০ মিনিট পর লবন ২০০ গ্রাম/ শতক প্রয়োগ। ৭ দিন পর শতাংশ প্রতি ২০০ গ্রাম ইউরিয়া এবং ১০০ গ্রাম টিএসপি  প্রয়োগ্</t>
  </si>
  <si>
    <t xml:space="preserve"> পুকুর প্রস্তুতি  সম্পর্কে।</t>
  </si>
  <si>
    <t>নামঃ হান্নান মোল্ল্লা                        গ্রামঃ বান্ধাবাড়ী                         ইউনিয়নঃ বান্ধাবাড়ী কোটালীপাড়া,গোপালগঞ্জ         মোবাইলঃ০১৭১৫-০৬৮৭৮১</t>
  </si>
  <si>
    <t xml:space="preserve"> মাছের গায়ে উকুন ও ক্ষত।</t>
  </si>
  <si>
    <t xml:space="preserve"> সুমিথিয়ন ৩মিলি/শতক। ৩ দিন পর শতক প্রতি চুন ৩০০ গ্রাম ও লবন ২০০ গ্রাম।</t>
  </si>
  <si>
    <t>নামঃ কৃষ্ণ দাস                               গ্রামঃ শ্রীরামপুর                          ইউনিয়নঃ  পিঞ্জুরী কোটালীপাড়া,গোপালগঞ্জ            মোবাইলঃ ০১৭৬১-৭৫২৫০১(অনু)</t>
  </si>
  <si>
    <t>মাছ মারা যাচ্ছে।মজুদ ঘনত্ব বেশী।</t>
  </si>
  <si>
    <t xml:space="preserve"> ৬০% মজুদ ঘনত্ব কমাতে হবে এবং পানি বাড়াতে হবে।</t>
  </si>
  <si>
    <t>কিভাবে পুকুর প্রস্তুত  করবে</t>
  </si>
  <si>
    <t>নামঃ আনন্দ বাইন           গ্রামঃপোলোটানা                          ইউনিয়নঃসাদুল্লাহপুর কোটালীপাড়া,গোপালগঞ্জ            মোবাইলঃ ০১৭৭০-৯১৭৮৮৮</t>
  </si>
  <si>
    <t>নামঃ সমীর মধু                              গ্রামঃ হীজলবাড়ী                         ইউনিয়নঃ কলাবাড়ী কোটালীপাড়া,গোপালগঞ্জ            মোবাইলঃ ০১৯১৩-১২০৬২৩</t>
  </si>
  <si>
    <t>নামঃপুলিন চন্দ্র বাড়ৈ                          গ্রামঃ শীমুল বাড়ী                         ইউনিয়নঃ কলাবাড়ী কোটালীপাড়া,গোপালগঞ্জ             মোবাইলঃ ০১৭৫৭-৪৮৯৩৮৭</t>
  </si>
  <si>
    <t>মাছ মারা যাচ্ছে, অতিরিক্ত ইউরিয়া প্রয়োগের কারনে অতিরিক্ত প্লাঙ্কটনতৈরী হয়েছে।</t>
  </si>
  <si>
    <t>শতক প্রতি ২৫ গ্রাম তুঁতে দিবেন । ৩-৪ দিন খাবার বন্ধ রাখবেন।</t>
  </si>
  <si>
    <t>নামঃতুহিন হাওলাদার                     গ্রামঃ তারাশী                           ইউনিয়নঃ হিরণ      কোটালীপাড়া,গোপালগঞ্জ            মোবাইলঃ ০১৬৩৪-১২৮৬২০</t>
  </si>
  <si>
    <t>পানি আছে ২০ শতকে। মজুদ ঘনত্ব বেশী। মাছ মারা যাচ্ছে।</t>
  </si>
  <si>
    <t xml:space="preserve"> মজুদ ঘনত্ব বেশী। মজুদ ঘনত্ব কমাতে হবে।</t>
  </si>
  <si>
    <t>নামঃ হেম চন্দ্র বৈদ্য                        গ্রামঃ কালিগঞ্জ                              ইউনিয়নঃ কলাবাড়ী     কোটালীপাড়া,গোপালগঞ্জ             মোবাইলঃ ০১৭১২-৪২৮২১৮</t>
  </si>
  <si>
    <t xml:space="preserve">নতুন করে কিভাবে মাছ  চাষ করা যায়। </t>
  </si>
  <si>
    <t>মৎস্য পরামর্শ অ্যাপস দেয়া হয়েছে।</t>
  </si>
  <si>
    <t>নামঃ অখিল জয়ধর
গ্রামঃখাগবাড়ী
ইউনিয়নঃরামশীল
কোটালীপাড়া,গোপালগঞ্জ।
মোবাইল ০১৭৩২-৫৯১১৭২</t>
  </si>
  <si>
    <t>উপজেলার মোট</t>
  </si>
  <si>
    <t xml:space="preserve">                                          (মো: আনিছুর রহমান প্রধান)                                         সিনিয়র উপজেলা মৎস্য কর্মকর্তা (অ.দা)
                            কোটালীপাড়া, গোপালগঞ্জ
                          ফোনঃ ০২-6৬৬১৫৩১৫
               ইমেইলঃ sufokotaliparai@fisheries.gov.bd</t>
  </si>
  <si>
    <r>
      <t xml:space="preserve">                                 (</t>
    </r>
    <r>
      <rPr>
        <sz val="11"/>
        <color indexed="8"/>
        <rFont val="Nikosh"/>
      </rPr>
      <t>মো: আনিছুর রহমান প্রধান)                                         সিনিয়র উপজেলা মৎস্য কর্মকর্তা (অ.দা)
                            কোটালীপাড়া, গোপালগঞ্জ
                          ফোনঃ ০২-6৬৬১৫৩১৫
          sufokotaliparai@fisheries.gov.bd</t>
    </r>
  </si>
  <si>
    <r>
      <t xml:space="preserve">                                              </t>
    </r>
    <r>
      <rPr>
        <sz val="11"/>
        <color indexed="8"/>
        <rFont val="Nikosh"/>
      </rPr>
      <t xml:space="preserve"> (মো: আনিছুর রহমান প্রধান)                           সিনিয়র উপজেলা মৎস্য কর্মকর্তা (অ.দা)
                      কোটালীপাড়া, গোপালগঞ্জ
                       ফোনঃ ০২-6৬৬১৫৩১৫
                sufokotaliparai@fisheries.gov.bd                               </t>
    </r>
  </si>
  <si>
    <t>পুকুর</t>
  </si>
  <si>
    <t>Ph- 7.6                           DO 4.9 ppm                       NH3-0.01ppm</t>
  </si>
  <si>
    <t>জিওলাইট-২০০গ্রাম/শতক ,লবন২০০গ্রাম/শতক</t>
  </si>
  <si>
    <t>মৎষ্য পরামরশ</t>
  </si>
  <si>
    <t>Ph- ৯.6                           DO 4.9 ppm                       NH3-0.1ppm</t>
  </si>
  <si>
    <t>চুন ৪০০গ্রাম/শতক ,লবন২০০গ্রাম/শতক</t>
  </si>
  <si>
    <t>Ph- ৭.6                           DO 4.৫ ppm                       NH3-0.৫ ppm</t>
  </si>
  <si>
    <t>চুন ৫০০গ্রাম/শতক ,                     লবন ২৫০গ্রাম/শতক</t>
  </si>
  <si>
    <t>Ph- ৭.৭                          DO 4.১ ppm                       NH3-১ ppm</t>
  </si>
  <si>
    <t xml:space="preserve">চুন ৪০০গ্রাম/শতক ,                     </t>
  </si>
  <si>
    <t>Ph- ৭.৪                           DO 4.৫ ppm                       NH3-0.৫ ppm</t>
  </si>
  <si>
    <t>চুন ৪০০গ্রাম/শতক ,                     লবন  ৪০০গ্রাম/শতক</t>
  </si>
  <si>
    <t>Ph- ৯.6                           DO 4.১ ppm                       NH3 ১.০ ppm</t>
  </si>
  <si>
    <t>বায়োক্লিন ৪.০মিলি/শতক ,                     লবন ২০০গ্রাম/শতক</t>
  </si>
  <si>
    <t>Ph- ৭.৮                          DO 4.৯ ppm                       NH3 ০.৫ ppm</t>
  </si>
  <si>
    <t>Ph- ৭.৯                          DO 4.৫ ppm                       NH3 ০.৫ ppm</t>
  </si>
  <si>
    <t>চুন ৪০০গ্রাম/শতক ,                     লবন  ২০০গ্রাম/শতক</t>
  </si>
  <si>
    <t>Ph- ৭.৭                          DO ৫.০ ppm                       NH3 ০.১ppm</t>
  </si>
  <si>
    <t>Ph- ৭.৭                          DO ৫.০ ppm                       NH3 ১.০ppm</t>
  </si>
  <si>
    <t>চুন ৪০০গ্রাম/শতক ,                     গ্যাসোনিল  ২গ্রাম/শতক</t>
  </si>
  <si>
    <t>Ph- ৭.৫                          DO ৪.২ ppm                       NH3 ১.০ppm</t>
  </si>
  <si>
    <t>১৩. কার্যক্রমের নামঃ বছর ব্যাপী বিশেষ মৎস্য সেবা প্রদান (প্রতি মাসে একটি)</t>
  </si>
  <si>
    <t>সূচকের নামঃ পানির নমুনা পরীক্ষণপূর্বক প্রদানকৃত পরামর্শ ও অবহিতকরণকৃত মৎস্য বিষয়ক এ্যাপস (সংখ্যা)</t>
  </si>
  <si>
    <t xml:space="preserve">অ্যাপস অবহিতকরণ </t>
  </si>
  <si>
    <t>প্রদান সংখ্যা (জন)</t>
  </si>
  <si>
    <t>০</t>
  </si>
  <si>
    <t>জেলা- মোট</t>
  </si>
  <si>
    <t>বিভাগ-মোট</t>
  </si>
  <si>
    <t xml:space="preserve"> (মো: আনিছুর রহমান প্রধান)
সিনযর উপজেলা মৎস্য কর্মকর্তা(অ.দা.)
 কোটালীপাড়া, গোপালগঞ্জ
 ফোনঃ ০২-6৬৬১৫৩১৫
ইমেইলঃ sufokotaliparai@fisheries.gov.bd</t>
  </si>
  <si>
    <t xml:space="preserve">                            (মো: আনিছুর রহমান প্রধান)
                            সিনযর উপজেলা মৎস্য কর্মকর্তা (অ.দা)
                                  কোটালীপাড়া, গোপালগঞ্জ
                                    ফোনঃ ০২-6৬৬১৫৩১৫
     ইমেইলঃ sufokotaliparai@fisheries.gov.bd</t>
  </si>
  <si>
    <t>শতকে ৩৫০ গ্রাম চুন ২০ মিনিট পর ৩৫০ গ্রাম লবন/শতক।</t>
  </si>
  <si>
    <t>শতকে ডলোমাইট ৩০০গ্রাম ও লবন ২৫০ গ্রাম ।৩ দিন পর টিমসেন ২গ্রাম/শতক।</t>
  </si>
  <si>
    <t>মাছ মারা যাচ্ছে গায়ে লাল লাল দাগ</t>
  </si>
  <si>
    <t>শতকে ৩০০ গ্রাম চুন ২০ মিনিট পর ২০০ গ্রাম লবন/শতক।মজুদ ঘনত্ব কমাবেন।</t>
  </si>
  <si>
    <t>০.২০</t>
  </si>
  <si>
    <t>পাংগাস মাছ</t>
  </si>
  <si>
    <t>পাংগাস</t>
  </si>
  <si>
    <t xml:space="preserve">         (মো: আনিছুর রহমান প্রধান)
         সিনযর উপজেলা মৎস্য কর্মকর্তা (অ.দা.)
       কোটালীপাড়া, গোপালগঞ্জ
        ফোনঃ ০২-6৬৬১৫৩১৫
      ইমেইলঃ sufokotaliparai@fisheries.gov.bd </t>
  </si>
  <si>
    <t>লক্ষ্যমাত্রাঃ 2৪৮জন।</t>
  </si>
  <si>
    <t>RDFF-দের প্যাকেজ ভিত্তিক প্রশিক্ষন</t>
  </si>
  <si>
    <t>০৪ দিন</t>
  </si>
  <si>
    <t>উপজেলা মৎস্য দপ্তর</t>
  </si>
  <si>
    <t>প্রকল্প</t>
  </si>
  <si>
    <t>নাম-রমেশ রায়                     গ্রাম- তারাকান্দর                 মোবাইল -০১৭৭০-৩৮১৬৯৩</t>
  </si>
  <si>
    <t>নাম-হরিদাস রায়                     গ্রাম- তারাকান্দর                 মোবাইল -০১৭৯-৯৩৪০০২</t>
  </si>
  <si>
    <t>নাম-মিঠুন বসু                       গ্রাম- তারাকান্দর                 মোবাইল -০১৭২০-০৭০৫৮২</t>
  </si>
  <si>
    <t>নাম-আলো রায়                     গ্রাম- তারাকান্দর                 মোবাইল -০১৭৯৮-৭০৪০৯৬</t>
  </si>
  <si>
    <t>নাম-সুবর্না রায়                     গ্রাম- তারাকান্দর                 মোবাইল -০১৬২৯-১২৩৬৮৮</t>
  </si>
  <si>
    <t>নাম-সেলিম মোল্লা                 গ্রাম- মধুরনাগরা               মোবাইল -০১৭১৬-৬২৮৬০২</t>
  </si>
  <si>
    <t>নাম-নুপুর বেগম                   গ্রাম- মধুরনাগরা               মোবাইল -০১৩০৬-৪৮৬৫৮৯</t>
  </si>
  <si>
    <t>নাম-চম্পা বেগম                    গ্রাম- মধুরনাগরা               মোবাইল -০১৭২১-৫৩৫৭৭০</t>
  </si>
  <si>
    <t>নাম-সাইফুল ইসলাম                    গ্রাম- মধুরনাগরা               মোবাইল -০১৮১১-৪৯১২৪৬</t>
  </si>
  <si>
    <t>নাম-বাদল ফকির                    গ্রাম- মধুরনাগরা               মোবাইল -০১৯২২-৮৫৭৩২২</t>
  </si>
  <si>
    <t>নাম-জামাল দাড়িয়া                    গ্রাম- মাঝবাড়ী                 মোবাইল -০১৭৪১-৪৩৩৪৮৮</t>
  </si>
  <si>
    <t>নাম-আছমা বেগম                    গ্রাম- মাঝবাড়ী                 মোবাইল -০১৭৯৫-৭৬১৯৪৭</t>
  </si>
  <si>
    <t>নাম-চায়না  বেগম                    গ্রাম- মাঝবাড়ী                 মোবাইল -০১৭২১-৪৪৭৭০৬</t>
  </si>
  <si>
    <t>নাম-রুবেল  দাড়িয়া                    গ্রাম- মাঝবাড়ী                 মোবাইল -০১৭৯৭-১১২১২৬</t>
  </si>
  <si>
    <t>নাম-আল ইমরান দাড়িয়া              গ্রাম- মাঝবাড়ী                 মোবাইল -০১৭২৮০৩২৭৮৭</t>
  </si>
  <si>
    <t>নাম-সবুজ ইসলাম                    গ্রাম- মাঝবাড়ী                 মোবাইল -০১৭২৬-৪৯০১৩৯</t>
  </si>
  <si>
    <t>নাম-জুয়েল বিশ্বাস                    গ্রাম- জামিলা                   মোবাইল -০১৯৯০-৭৩৫২৩৩</t>
  </si>
  <si>
    <t>নাম-সন্ধ্যা হাজরা                    গ্রাম- জামিলা                   মোবাইল -০১৩০০-৫২০৯৪৪</t>
  </si>
  <si>
    <t>নাম-আ:আউয়াল শেখ                   গ্রাম- জামিলা                   মোবাইল -০১৭৭৯-৪২৯৪৭৩</t>
  </si>
  <si>
    <t>নাম- জীবন বিশ্বাস                    গ্রাম- জামিলা                   মোবাইল -০১৭১৪-৭৪৪৬৩০</t>
  </si>
  <si>
    <t>নাম-ইশুদান রায়                    গ্রাম- জামিলা                   মোবাইল -০১৭২৭-৬৭৬৮২৫</t>
  </si>
  <si>
    <t>নাম-তাকিয়া বেগম                    গ্রাম- জামিলা                   মোবাইল -০১৭৬৭-১৯৩৯৪০</t>
  </si>
  <si>
    <t>নাম- সুকলাল বিশ্বাস                    গ্রাম- তারাকান্দর                 মোবাইল -০১৭৪৮-৯১৬৬৪৬</t>
  </si>
  <si>
    <t>নাম-মো- লিয়াকত হোসেন            গ্রাম- মধুরনাগরা               মোবাইল -০১৬৩৪-৮৬০৭৯৩</t>
  </si>
  <si>
    <t>নাম-সঞ্জয় মধু                      গ্রাম-লাটেঙ্গ                    মোবাইল -০১৯২৯-২২৫১১০</t>
  </si>
  <si>
    <t>নাম-ইতি রানী বিশ্বাস                  গ্রাম-হাজরাবাড়ী                  মোবাইল -০১৭২৭-৮০৯৪১৫</t>
  </si>
  <si>
    <t>নাম- মোঃ তরিকুল ইসলাম             গ্রাম-নারিকেলবাড়ী                 মোবাইল -০১৭২৬-১৪১৩৫৩</t>
  </si>
  <si>
    <t>নাম-তাপস চন্দ্র বাড়ৈ                  গ্রাম-পাখরপার                  মোবাইল -০১৭৫১-৫১৫০৫৭</t>
  </si>
  <si>
    <t>নাম-নির্মল সরকার                  গ্রাম-জহরেরকান্দি                  মোবাইল -০১৭৮৮-৭৮২৯৪৮</t>
  </si>
  <si>
    <t>নাম-অনিল মৃধা                     গ্রাম-লাটেঙ্গ                    মোবাইল -০১৭৫৫-৪৫১৪৭৫</t>
  </si>
  <si>
    <t>নাম-পবিত্র রায়                     গ্রাম-নারিকেলবাড়ী                 মোবাইল -০১৯৬৭-৭৩২৭৩১</t>
  </si>
  <si>
    <t>নাম- অপু রায়                           গ্রাম-নারিকেলবাড়ী                 মোবাইল -০১৭২৫-৬১৭৩৯৭</t>
  </si>
  <si>
    <t>নাম- সুচিত্রা রায়                    গ্রাম-নারিকেলবাড়ী                 মোবাইল -০১৯৬৯-৩৩০২৩০</t>
  </si>
  <si>
    <t>নাম- অপূর্ব রায়                    গ্রাম-নারিকেলবাড়ী                 মোবাইল -০১৭০৫-৫৮৯৫৫৩</t>
  </si>
  <si>
    <t>নাম-শচীন রায়                      গ্রাম-নারিকেলবাড়ী                 মোবাইল -০১৭৮৬-৪৩৬৫১২</t>
  </si>
  <si>
    <t>নাম-পলাশ বিশ্বাস                      গ্রাম-নারিকেলবাড়ী                 মোবাইল -০১৯২৩৬১৯৭৮৭</t>
  </si>
  <si>
    <t>নাম-বিপ্লব মধু                      গ্রাম- তালপুকুরিয়া                 মোবাইল -০১৭২৩-৫৮২১৮৬</t>
  </si>
  <si>
    <t>নাম-সঞ্জয় বাড়ৈ                    গ্রাম- তালপুকুরিয়া                 মোবাইল -০১৩১৩-৮৭৬৩২১</t>
  </si>
  <si>
    <t>নাম-পংকজ মধু                      গ্রাম- তালপুকুরিয়া                 মোবাইল -০১৬৭৩-০৩৭৫৫৮</t>
  </si>
  <si>
    <t>নাম-নন্দিতা মধু                      গ্রাম- তালপুকুরিয়া                 মোবাইল -০১৩০৮-৫০১১৯২</t>
  </si>
  <si>
    <t>নাম- তুলসী রানী ডাকুয়া              গ্রাম- তালপুকুরিয়া                 মোবাইল -০১৭২৩-৫৮২১৮৬</t>
  </si>
  <si>
    <t>নাম-স্বপন মধু                      গ্রাম- তালপুকুরিয়া                 মোবাইল -০১৭১২-৬৩৪২৯৯</t>
  </si>
  <si>
    <t>নাম-কৃষ্ণ বাড়ৈ                      গ্রাম- কলাবাড়ী                  মোবাইল -০১৯১৩৪০৯১৩৩৫</t>
  </si>
  <si>
    <t>নাম-গৌরী বালা                     গ্রাম- কলাবাড়ী                  মোবাইল -০১৯৮৪-৬৩২৮৫৯</t>
  </si>
  <si>
    <t>নাম-লিপিকা মাঝি                   গ্রাম- কলাবাড়ী                  মোবাইল -০১৯৮৪-৬৩২৮৫৯</t>
  </si>
  <si>
    <t>নাম-দ্বিজেন হালদার                 গ্রাম- কলাবাড়ী                  মোবাইল -০১৯৯৫-৪০৫৭০৮</t>
  </si>
  <si>
    <t>নাম-যোগানন্দ গাইন               গ্রাম- কলাবাড়ী                  মোবাইল -০১৯২৩-৫৫৯৪১৮</t>
  </si>
  <si>
    <t>নাম-বিধান মজুমদার              গ্রাম- কলাবাড়ী                  মোবাইল -০১৭২১-৪০৭৩৬৬</t>
  </si>
  <si>
    <t>নাম-লিংকন বৈদ্য                  গ্রাম- কলাবাড়ী                  মোবাইল -০১৯৮৭-৩৭৫২৯৮</t>
  </si>
  <si>
    <t>নাম- সন্ধ্যা  হালদার               গ্রাম- কলাবাড়ী                  মোবাইল -০১৯৫৯-৫৭৩১৫৪</t>
  </si>
  <si>
    <t>নাম-জুয়েলী গাইন                 গ্রাম- শিমুলবাড়ী                  মোবাইল -০১৯৮৭-৩৭৫২৯৮(অনু)</t>
  </si>
  <si>
    <t>নাম-বিনা গাইন                     গ্রাম- কলাবাড়ী                  মোবাইল -০১৭৪৩-৫৮৫৩০৩</t>
  </si>
  <si>
    <t>নাম-সাগর সরকার                  গ্রাম- কদমবাড়ী                  মোবাইল -০১৭৮৬-২৩৯৬৪৪</t>
  </si>
  <si>
    <t>নাম-রনজিত বিশ্বাস               গ্রাম-বৈকন্ঠপুর                  মোবাইল -০১৭১৯-১৮৭৭০৮</t>
  </si>
  <si>
    <t xml:space="preserve"> সিলভার কার্প, রুই ও পুটি মাছের গায়ে লাল দাগ। মাছ মারা যায়। গ্রাসকার্প মজুদ ঘনত্ব বেশী।</t>
  </si>
  <si>
    <t>গ্রাসকার্প মজুদ ঘনত্ব  কমাতে হবে। টিমসেন ৩ গ্রাম/শতক/ফুট গভীরতার জন্য। ৭দিন পর শতক প্রতি চুন ২৫০ গ্রাম ১৫ মিনিট পর লবণ ২৫০ গ্রাম।</t>
  </si>
  <si>
    <t>নাম: আব্দুল  ওয়াদুদ দাড়িয়া                      গ্রাম: বংকুরা                          ইউনিয়ন: হিরন                      কোটালীপাড়া গোপালগঞ্জ।            মোবাইল : ০১৭৩৪-৬১১৩৯৪</t>
  </si>
  <si>
    <t>নাম: গোপাল সরকার                         গ্রাম: গোহালংক                           ইউনিয়ন: পিঞ্জুরী                  কোটালীপাড়া,  গোপালগঞ্জ।           মোবাইল : ০১৭৩০-১৭৯১২০</t>
  </si>
  <si>
    <t>মাছের গায়ে লাল দাগ। মাছ মারা যায়( পুটি, কবাটা ও বিগহেট )</t>
  </si>
  <si>
    <t>নাম: বাসুদেব অধিকারী                          গ্রাম: রামনগর                                 ইউনিয়ন: কলাবাড়ী                   কোটালীপাড়া,  গোপালগঞ্জ।                    মোবাইল : ০১৯২৬-০৫১৯৮৮</t>
  </si>
  <si>
    <t>গলদা কার্পমিশ্র চাষ</t>
  </si>
  <si>
    <t>মাছ  বৃদ্ধি কম। পানি কম।</t>
  </si>
  <si>
    <t>নিয়মিত ০২ বার সম্পূরক খাবার দিতে হবে এবং পানির পরিমান বাড়াতে হবে।</t>
  </si>
  <si>
    <t>নাম: কিরন চন্দ্র হালদার                            গ্রাম:তেতুলবাড়ী                            ইউনিয়ন: কলাবাড়ী                   কোটালীপাড়া, গোপালগঞ্জ।            মোবাইল নাম্বার: ০১৯২২-১৮১৬০৭</t>
  </si>
  <si>
    <t xml:space="preserve"> গলদা কার্পমিশ্র চাষ</t>
  </si>
  <si>
    <t>মাছের গায়ে লাল দাগ। মাছ মারা যাচ্ছে। পানি স্বচ্ছ।</t>
  </si>
  <si>
    <t>শতক প্রতি চুন ২৫০ গ্রাম ১৫ মিনিট পর লবণ ২৫০ গ্রাম। ৭ দিন পর ইউরিয়া ১০০ গ্রাম, টিএসপি ৫০ গ্রাম দিবেন।</t>
  </si>
  <si>
    <t>নামঃ সুখদেব অধিকারী                    গ্রাম:  জহরেরকান্দি                           ইউনিয়ন: রামশীল               কোটালীপাড়া,  গোপালগঞ্জ।                    মোবাইল নাম্বার: ০১৭২৬-২২৬৪০৩</t>
  </si>
  <si>
    <t xml:space="preserve">মাছের গায়ে লাল দাগ। মাছ মারা যাচ্ছে। </t>
  </si>
  <si>
    <t>শতক প্রতি চুন ২৫০ গ্রাম ১৫ মিনিট পর লবণ ২৫০ গ্রাম। ১০ দিন পর পুনরায় আবার দিবেন।</t>
  </si>
  <si>
    <t>নামঃ জুয়েল বিশ্বাস                         গ্রাম: জামুলা                             ইউনিয়ন: কুশলা                   কোটালীপাড়া,  গোপালগঞ্জ।                    মোবাইল নাম্বার: ০১৯৯০-৭৩৫২৩৩</t>
  </si>
  <si>
    <t>গুলশা পাবদা</t>
  </si>
  <si>
    <t xml:space="preserve"> পুকুর সেচে রোদে শুকিয়ে শতক ১ কেজি চুন সাত দিন পর শতক প্রদি ২০০ গ্রাম ইউরিয়া ১০০ খৈল ও ১০০ গ্রাম টি এসপি সার দিতে হবে।</t>
  </si>
  <si>
    <t>নামঃ অনিমা গাইন                          গ্রাম: কলাবাড়ী                            ইউনিয়ন: কলাবাড়ী                   কোটালীপাড়া,  গোপালগঞ্জ।                    মোবাইল নাম্বার: ০১৯৩৪-৮৬৫৬৬৫</t>
  </si>
  <si>
    <t xml:space="preserve"> মাছ মারা যাচ্ছে, পানি কম ও গরম</t>
  </si>
  <si>
    <t>পুকুরে ৫০% পানি বাড়াতে হবে শতক প্রতি ৩০০গ্রাম চুন প্রয়োগ করুন।</t>
  </si>
  <si>
    <t>নাম: সেলিম মোল্লা                            গ্রাম: মধুরনাগড়া                        ইউনিয়ন: বান্ধাবাড়ী                   কোটালপাড়া,  গোপালগঞ্জ।                    মোবাইল নাম্বার: ০১৭১৬-৬২৮৬০২</t>
  </si>
  <si>
    <t>০.১৬</t>
  </si>
  <si>
    <t xml:space="preserve"> পানিতে বুদবুদ ও পাড়ে গাছপালা</t>
  </si>
  <si>
    <t xml:space="preserve">পাড়ের গাছের ডালপালা কাটবেন এবং শতক প্রতি ৩০০ গ্রাম চুন প্রয়োগ করতে হবে। </t>
  </si>
  <si>
    <t>নাম: কৃষ্ণ বাড়ৈ                              গ্রাম: কলাবাড়ী                             ইউনিয়ন: কলাবাড়ী               কোটালীপাড়া,  গোপালগঞ্জ।                    মোবাইল নাম্বার:  ০১৯১৪-০৯১৩৩৫</t>
  </si>
  <si>
    <t>গুরশা টেংরা চাষ</t>
  </si>
  <si>
    <t xml:space="preserve"> পানির উপর বাদামী স্হর</t>
  </si>
  <si>
    <t>খড়ের বিচালী দিয়ে লাল স্হর তুলতে হবে এবং শতাংশ প্রতি ১০০ গ্রাম ইউরিয়া</t>
  </si>
  <si>
    <t>নাম: লিংকন বৈদ্য                           গ্রাম: কদম বাড়ী                          ইউনিয়ন:কলাবাড়ী               কোটালীপাড়া,  গোপালগঞ্জ।                    মোবাইল নাম্বার: ০১৯৮৭-৩৭৫২৯৮</t>
  </si>
  <si>
    <t xml:space="preserve"> পাড়ে জংগল, মাছে বৃদ্ধি কম</t>
  </si>
  <si>
    <t>নিযমিত দুই বেলা পিলেট খাদ্র প্রয়োগ এবং পাড় পরিস্কার করতে হবে।</t>
  </si>
  <si>
    <t>নাম: প্পবিত্র রায়                              গ্রাম: নারকেলবাড়ী                          ইউনিয়ন: রাধাগঞ্জ                   কোটালীপাড়া  গোপালগঞ্জ।                    মোবাইল নাম্বার: ০১৭২৯-৯৩৩০০৯</t>
  </si>
  <si>
    <t xml:space="preserve"> খাদ্য প্রয়োগ সম্পর্কে</t>
  </si>
  <si>
    <t>মাছের দৈহিক ওজনের ৩% খাবার দুইবেলা দিতে হবে।</t>
  </si>
  <si>
    <t>নাম: রমেশ রায়                             গ্রাম: তারাকান্দর                              ইউনিয়ন: কান্দি                    কোটালীপাড়া,  গোপালগঞ্জ।                    মোবাইল নাম্বার:০ ১৭৭০-৩৮১৬৯৩</t>
  </si>
  <si>
    <t xml:space="preserve">কার্প নার্সারী </t>
  </si>
  <si>
    <t>পানি স্বচ্ছ</t>
  </si>
  <si>
    <t>শতক প্রতি ১০০ গ্রাম ইউরিয়া ও ১০০ গ্রাম টিএসপি সার প্রয়োগ।</t>
  </si>
  <si>
    <t>নাম:শেখর বাড়ৈ                             গ্রাম: কলাবাড়ী                         ইউনিয়ন: কলাবাড়ী                  কোটালীপাড়া  গোপালগঞ্জ।                 মোবাইল নাম্বার:০১৬৪২-৯৫৯৯৮৩</t>
  </si>
  <si>
    <t xml:space="preserve">গুলশা পাবদা </t>
  </si>
  <si>
    <t>মাছের বৃদ্ধি কম, পাড়ে গাছ আছে।</t>
  </si>
  <si>
    <t>নিয়মিত সম্পুরক খাদ্য প্রয়োগ সহ পাড়ের গাছপালা কাটতে হবে।</t>
  </si>
  <si>
    <t xml:space="preserve">নাম: কবির হোসেন                         গ্রাম: বানিয়ারী                                  ইউনিয়ন: কুশলা                    কোটালীপাড়া  গোপালগঞ্জ।                   মোবাইল নাম্বারঃ নাই </t>
  </si>
  <si>
    <t>সব মাছ মারা গেছে, পি এইচ-৮.২, এ্যামোনিয়া-০.৫, কিভাবে নতুন মাছ দিবো।</t>
  </si>
  <si>
    <t xml:space="preserve">১০০% পানি পরিবর্তন করতে হবে।শতক প্রতি ৫০০ গ্রাম চুন দিতে হবে। ৭দিন পর শতাংশ প্রতি ১০০ গ্রাম ইউরিয়া এবং ৫০ গ্রাম টিএসপি ও ২০০ গ্রাম খৈল প্রয়োগ্ করবেন। </t>
  </si>
  <si>
    <t>নামঃ জামাল দাড়িয়া                       গ্রাম: মাঝবাড়ী                              ইউনিয়ন: হিরন                     কোটালীপাড়া  গোপালগঞ্জ।                  মোবাইল নাম্বার: ০১৭৪১-৪৩৩৪৮৮</t>
  </si>
  <si>
    <t>পানি সেচে রোদে শুকাতে হবে, পরবর্তীতে পানি দিয়ে ১ কেজি চুন, ৭ দিন পর ২০০ গ্রাম ইউরিয়া ও ১৫০ গ্রাম টি এস পি প্রয়োগ।</t>
  </si>
  <si>
    <t>নামঃ মৃদুল  বৈরাগী                           গ্রাম: পোলসাইর                              ইউনিয়ন: হিরন                    কোটালীপাড়া  গোপালগঞ্জ।                  মোবাইল নাম্বার: ০১৭৯৭-১৯০২৭৭</t>
  </si>
  <si>
    <t>মাছ মারা যাচ্ছে।</t>
  </si>
  <si>
    <t>চুন- ৩০০ গ্রাম/শতক, লবন-২৫০ গ্রাম/শতক ।</t>
  </si>
  <si>
    <t>নামঃ  সুশীল রায়                            গ্রাম: ছিটকিবাড়ী                           ইউনিয়ন: রাদাগঞ্জ                  কোটালীপাড়া  গোপালগঞ্জ                   মোবাইল নাম্বার: ০১৭৬১-৭১২৯৫৩</t>
  </si>
  <si>
    <t>নামঃ মো: হাফিজুর রহমান                      গ্রাম: হিরন                             ইউনিয়ন: হিরন                     কোটালীপাড়া  গোপালগঞ্জ।                  মোবাইল নাম্বার: ০১৭৪৮-৬৪১৩২১</t>
  </si>
  <si>
    <t>নামঃ সঞ্জয় বাড়ৈ                            গ্রাম: তালপুকুরিয়া                           ইউনিয়ন: কান্দি                    কোটালীপাড়া  গোপালগঞ্জ।                       মোবাইল নাম্বার: ০১৭০৮-৫৯৫৫৩৬</t>
  </si>
  <si>
    <t xml:space="preserve"> পানি স্বচ্ছ প্রাকৃতিক খাদ্য কম।</t>
  </si>
  <si>
    <t>শতক প্রতি সরিষার খৈল২০০গ্রাম, ইউরিয়া ২০০ গ্রাম ও টিএসপি ১০০ গ্রাম</t>
  </si>
  <si>
    <t>বায়োক্লিন শতক প্রতি ৩ মিলি।</t>
  </si>
  <si>
    <t>নামঃ দানিয়েল হাজরা                            গ্রাম: তালপুকুরিয়া                           ইউনিয়ন: কান্দি                     কোটালীপাড়া  গোপালগঞ্জ।                         মোবাইল নাম্বার: ০১৯৬০-৬৩৬০৯৭</t>
  </si>
  <si>
    <t>মাছে উকুন দেখা যায়।</t>
  </si>
  <si>
    <t>সুমিথিয়ন শতক প্রতি ৩ মিলি /ফুট গভীরতার জন্য।</t>
  </si>
  <si>
    <t>নামঃ মনিরুজ্জামান ফকির                         গ্রাম: দিঘলিয়া                             ইউনিয়ন: রাধাগঞ্জ                     কোটালীপাড়া  গোপালগঞ্জ।                       মোবাইল নাম্বার: ০১৯৩৪-৮৬১৩৪১</t>
  </si>
  <si>
    <t xml:space="preserve"> কার্প মিশ্র চাষ </t>
  </si>
  <si>
    <t>নামঃ মো- ইলিয়াস শেখ                      গ্রাম: কুরপালা                            ইউনিয়ন: পিঞ্জুরী                   কোটালীপাড়া  গোপালগঞ্জ।                   মোবাইল নাম্বার: ০১৭২১-৩১১২৮১</t>
  </si>
  <si>
    <t>শিং মাছ  চাষ</t>
  </si>
  <si>
    <t>শতক  প্রতি জিওপেল ২০০ গ্রাম  ০৭ দিন পর শতক প্রতি শিং মাছের পোনা ৫০০ টি করে দিবেন।</t>
  </si>
  <si>
    <t>নামঃ রমেশ চন্দ্র বেপারী                          গ্রাম: মুশুরিয়া                              ইউনিয়ন: রামশীল                     কোটালীপাড়া  গোপালগঞ্জ।                    মোবাইল নাম্বার: ০১৭১৫-৫২২১৫৪</t>
  </si>
  <si>
    <t xml:space="preserve"> রুই  মাছ মারা যায়   পি এইচ- ৭.৬ এমোনিয়া ০.২৫</t>
  </si>
  <si>
    <t>শতক  প্রতি জিওপেল ১০০ গ্রাম দিবেন। রোদের সময় দিবেন।</t>
  </si>
  <si>
    <t xml:space="preserve"> শিং / মাগুর</t>
  </si>
  <si>
    <t xml:space="preserve"> রেননুর ওজনের ২ গুন পরিমান খৈল দিতে হনে ১ম ১০ দিন পর্যন্ত।</t>
  </si>
  <si>
    <t>চুন ২৫০ গ্রাম ও ১৫ মিঃ পরে লবন ২৫০ গ্রাম/শতক</t>
  </si>
  <si>
    <t>নামঃ মিন্টু হালদার                         গ্রামঃ আমবাড়ী                        ইউনিয়নঃ কন্দি     কোটালীপাড়া,গোপালগঞ্জ              মোবাইল নাম্বারঃ ০১৭৮২-৭৯০৭২৫</t>
  </si>
  <si>
    <t>রুই মাছ মারা যাচ্ছে</t>
  </si>
  <si>
    <t>চুন ৩০০ গ্রাম /শতক</t>
  </si>
  <si>
    <t>নামঃ মৃনাল ফরাজী                          গ্রামঃদিঘলিয়া                           ইউনিয়নঃ কলাবাড়ী  কোটালীপাড়া,গোপালগঞ্জ              মোবাইল নাম্বারঃ ০১৯০৪-৮২৮৯৬১</t>
  </si>
  <si>
    <t>0.২.৪২</t>
  </si>
  <si>
    <t>২০০-২৫০ গ্রাম ওজনের ১৫-১৬ কার্প জাতীয় মাছের পোনা মজুদ করতে  হবে।</t>
  </si>
  <si>
    <t>মাছ মজুদ  সম্পর্কে</t>
  </si>
  <si>
    <t>চুন ৫০০ গ্রাম /শতক ও লবন ৩০০গ্রাম/শতক।</t>
  </si>
  <si>
    <t xml:space="preserve"> মাছ মারা যাচ্ছে</t>
  </si>
  <si>
    <t>নামঃ শামীম মোল্লা                         গ্রামঃ পশ্চিমপাড় , পৌরসভা                   কোটালীপাড়া,গোপালগঞ্জ             মোবাইল নাম্বারঃ০১৭১৪-৭৬০৬২৭</t>
  </si>
  <si>
    <t>মাছের শরীরে লাল দাগ এবং মারা যায়</t>
  </si>
  <si>
    <t xml:space="preserve">শতক প্রতি চুন ২৫০ গ্রাম ২০মিঃ পরে লবন ২৫০ গ্রাম </t>
  </si>
  <si>
    <t>নামঃ বিজয় সমদ্দার               গ্রামঃসাতলা                             ইউনিয়নঃ সাতলা                     উজিরপুর, বরিশাল                      মোবাইল নাম্বারঃ০১৭২৭-৫৭২৫১৯</t>
  </si>
  <si>
    <t xml:space="preserve"> পাঙ্গাস কার্পমিশ্র চাষ</t>
  </si>
  <si>
    <t xml:space="preserve">৫০% পানি পরিবর্তন করতে হবে।মজুদ ঘনত্ব কমাতে হবে। উপরে পোল্ট্রি রাখা যাবে না। শতক প্রতি চুন ৪০০ গ্রাম  পরে লবন ৩০০ গ্রাম </t>
  </si>
  <si>
    <t>মাছের শেরীরে লাল দাগ এবং মারা যায়, উপরে পোল্ট্রি। মজুদ ঘনত্ব বেশী।</t>
  </si>
  <si>
    <t>নাম: বিপ্লব মধু                                গ্রাম: তালপুকুরিয়া                            ইউনিয়ন: কান্দি                    কোটালীপাড়া, গোপালগঞ্জ।            মোবাইল নাম্বার: ০১৭২৩-৫৮২১৮৬</t>
  </si>
  <si>
    <t>শতক প্রতি চুন ৩০০ গ্রাম ১৫ মিনিট পর লবণ ৩০০ গ্রাম। ৭ দিন পর ইউরিয়া ১০০ গ্রাম, টিএসপি ৫০ গ্রাম দিবেন।</t>
  </si>
  <si>
    <t>পানি স্বচ্ছ।</t>
  </si>
  <si>
    <t>শতক প্রতি  ইউরিয়া ১০০ গ্রাম, টিএসপি ৫০ গ্রাম দিবেন।</t>
  </si>
  <si>
    <t xml:space="preserve"> মাছ মারা যাচ্ছে। </t>
  </si>
  <si>
    <t>শতক প্রতি চুন ২৫০ গ্রাম  ২০ দিন পর পুনরায় আবার দিবেন।</t>
  </si>
  <si>
    <t>নামঃ সামসুল হক বাহাদুর               গ্রামঃ লেবু বাড়ী                        ইউনিয়নঃ কান্দি    কোটালীপাড়া,গোপালগঞ্জ             মোবাইলঃ ০১৭০৯-৮০২৬৩৯</t>
  </si>
  <si>
    <t xml:space="preserve"> সিলভার কার্প, রুই ও পুটি মাছ মারা যায়। </t>
  </si>
  <si>
    <t xml:space="preserve"> টিমসেন ৩ গ্রাম/শতক/ফুট গভীরতার জন্য। ৭দিন পর শতক প্রতি চুন ২৫০ গ্রাম ১৫ মিনিট পর লবণ ২৫০ গ্রাম।</t>
  </si>
  <si>
    <t xml:space="preserve"> ধানের গোড়া কি করবো। কি পরিমান সার দিবে।</t>
  </si>
  <si>
    <t>ধানের গোড়া  কেটে পরিষ্কার করতে হবে।শতক প্রতি ২০০গ্রাম খৈল, ২০০ গ্রাম ইউরিয়া ও ১০০ গ্রাম টি এসপি সার দিবেন।</t>
  </si>
  <si>
    <t>নামঃ মনিমোহন বসু                              গ্রাম: ঘুগ্রাহাটী                             ইউনিয়ন: কান্দি                    কোটালীপাড়া  গোপালগঞ্জ।                    মোবাইল নাম্বার: ০১৭৫৬-৮৯২৬৩১</t>
  </si>
  <si>
    <t>নামঃ জুয়েল বিশ্বাস                        গ্রামঃ জামুলা                              ইউনিয়নঃ কুশলা     কোটালীপাড়া,গোপালগঞ্জ             মোবাইলঃ ০১৯৯০-৭৩৫২৩৩</t>
  </si>
  <si>
    <t>গুলশাও পাবদা</t>
  </si>
  <si>
    <t>গুলশা মাছ মারা যাচ্ছে। লাল দাগ।</t>
  </si>
  <si>
    <t>টিমসেন ৩ মিলি /শতক/ফুট গভীরতার জন্য।</t>
  </si>
  <si>
    <t>উপজেলা মোট-</t>
  </si>
  <si>
    <t>জেলা মোট-</t>
  </si>
  <si>
    <t>বিভাগ মোট-</t>
  </si>
  <si>
    <t xml:space="preserve">                                                                                                                                                                                                                                                                                                          (মো: আনিছুর রহমান প্রধান)                       সিনিয়র উপজেলা মৎস্য কর্মকর্তা (অ.দা)
       কোটালীপাড়া, গোপালগঞ্জ
       ফোনঃ 0২-৬৬১৫৩১৫    sufok0talipara@fisheries.gov.bd</t>
  </si>
  <si>
    <t>জুয়েল বিশ্বাস            গ্রাম- জামিল           ০১৯৯০-৭৩৫২৩৩</t>
  </si>
  <si>
    <t>২</t>
  </si>
  <si>
    <t>৩</t>
  </si>
  <si>
    <t>৪</t>
  </si>
  <si>
    <t>৫</t>
  </si>
  <si>
    <t>৬</t>
  </si>
  <si>
    <t>৭</t>
  </si>
  <si>
    <t>৮</t>
  </si>
  <si>
    <t>সঞ্জয় মধূ                  গ্রাম-লাটেঙ্গা          ০১৭৩১-৩৫৮৩১৫</t>
  </si>
  <si>
    <t>জামাল দাড়িয়া                 গ্রাম-মাঝবাড়ী         ০১৭৪১-৪৩৩৪৮৮</t>
  </si>
  <si>
    <t>পবিত্র রায়                 গ্রাম-নারিকেলবাড়ী     ০১৯৬৭-৭৩২৭৩১</t>
  </si>
  <si>
    <t>বিপ্লব মধূ                  গ্রাম- তালপুকুরিয়া    ০১৭২৩-৫৮২১৮৬</t>
  </si>
  <si>
    <t>মোঃসেলিম মোল্লা          গ্রাম- মধুর নাগরা      ০১৭১৬-৬২৮৬০২</t>
  </si>
  <si>
    <t>রমেশ রায়                 গ্রাম- তারাকান্দর      ০১৭৭০-৩৮১৬৯৩</t>
  </si>
  <si>
    <t>লিকংন বৈদ্য             গ্রাম- কলাবাড়ী       ০১৯৮৭-৩৭৫২৯৮</t>
  </si>
  <si>
    <t>কৃষ্ণ বাড়ৈ                 গ্রাম-কলাবাড়ী         ০১৯১৪-০৯১৩৩৫</t>
  </si>
  <si>
    <t>নিজস্ব</t>
  </si>
  <si>
    <t>গুলশা-পাবদা-ট্যাংরা চাষ</t>
  </si>
  <si>
    <t>কার্প মিশ্র চাষ</t>
  </si>
  <si>
    <t>শিং/মাগুর মাছ চাষ</t>
  </si>
  <si>
    <t>গলদা কার্প মিশ্র চাষ</t>
  </si>
  <si>
    <t>পাঙ্গাস কার্প মিশ্র চাষ</t>
  </si>
  <si>
    <t>কার্প নার্সারী</t>
  </si>
  <si>
    <t>ইউনিয়ন পর্যায়ে মৎস্যচাষ প্রযুক্তি সেবা সম্প্রসারণ প্রকল্প (২য় পর্যায়)</t>
  </si>
  <si>
    <t>ঐ</t>
  </si>
  <si>
    <t>৪.১০</t>
  </si>
  <si>
    <t>২.৯</t>
  </si>
  <si>
    <t>২.৮৫</t>
  </si>
  <si>
    <t>কার্প-২.১৫ চিংড়ি-০.৩৭</t>
  </si>
  <si>
    <t>কার্প-২.২৪ চিংড়ি-০.৩৬</t>
  </si>
  <si>
    <t>২.২৪</t>
  </si>
  <si>
    <t>৫.৬</t>
  </si>
  <si>
    <t>পাঙ্গাস-১১.৯ কার্প-০.৮৯</t>
  </si>
  <si>
    <r>
      <t xml:space="preserve">                                  </t>
    </r>
    <r>
      <rPr>
        <sz val="10"/>
        <color indexed="8"/>
        <rFont val="Nikosh"/>
      </rPr>
      <t>(মো: আনিছুর রহমান প্রধান)                  সিনিয়র উপজেলা মৎস্য কর্মকর্তা (অ.দা)
 কোটালীপাড়া, গোপালগঞ্জ
 ফোনঃ ০২-৬৬৫১৩১৫
ইমেইলঃ sufokotalipara@fisheries.gov.bd</t>
    </r>
  </si>
  <si>
    <t>০.১০</t>
  </si>
  <si>
    <t>বেসরকারী</t>
  </si>
  <si>
    <t>নার্সারী পুকুর</t>
  </si>
  <si>
    <t>০.৮৪</t>
  </si>
  <si>
    <t xml:space="preserve">      বিধান বিশ্বাস                গ্রামঃ রামনগর          ইউঃ কলাবাড়ী মোবাঃ০১৯৬৬-৩২১৫৪৪</t>
  </si>
  <si>
    <t>ঝন্টু সরদার                    গ্রামঃ হিরন                 ইউঃ হিরন                    মোবাঃ০১৭২১-২৬২৭৮৮</t>
  </si>
  <si>
    <t>০.৯০</t>
  </si>
  <si>
    <t>১.৭৪</t>
  </si>
  <si>
    <t>রামলাল রায় গ্রামঃ  তারাকান্দর ইউঃ কান্দি মোবাঃ ০১৭৭০-৩৮১৬</t>
  </si>
  <si>
    <t>০.২৫</t>
  </si>
  <si>
    <t>৩০০</t>
  </si>
  <si>
    <t>১.৫</t>
  </si>
  <si>
    <t>৮৪০</t>
  </si>
  <si>
    <t>রাজস্ব</t>
  </si>
  <si>
    <t>সন্জয়  বাড়ৈ গ্রামঃ তালপুকুরিয়া ইউঃ কান্দি মোবাঃ ০১৭০৮-৫৯৫৫৩৬</t>
  </si>
  <si>
    <t>১১০</t>
  </si>
  <si>
    <t>০.৩০</t>
  </si>
  <si>
    <t>৩৫০</t>
  </si>
  <si>
    <t>০.৮২</t>
  </si>
  <si>
    <t>হিরন বিল</t>
  </si>
  <si>
    <t>বাঘিয়ার বিল</t>
  </si>
  <si>
    <t>মোতাহার হোসেন সরদার গ্রামঃ ড়হরপাড়া  পৌরসভা মোবাঃ ০১৭১৬-০৫২১৯৪</t>
  </si>
  <si>
    <t xml:space="preserve">সোনালী মৎস্য হ্যাচারী গ্রামঃ ড়হরপাড়া,  পৌরসভা </t>
  </si>
  <si>
    <t>রুই, কাতলা, মৃগেল,পুটি, কমনকার্প, সিলভার</t>
  </si>
  <si>
    <t>০৬/০৪/২০২১</t>
  </si>
  <si>
    <t>গুয়াখোলার খাল, পিঞ্জুরী ,কোটালীপাড়া</t>
  </si>
  <si>
    <t>০১</t>
  </si>
  <si>
    <t xml:space="preserve">০২ টি ভেসাল জালের স্হপনা উচ্ছেদ  </t>
  </si>
  <si>
    <t>২০/০৪/২০২১</t>
  </si>
  <si>
    <t>ধারাবাশাইল  খাল, কান্দি ,কোটালীপাড়া</t>
  </si>
  <si>
    <t xml:space="preserve">০৩ টি ভেসাল জালের স্হপনা উচ্ছেদ  </t>
  </si>
  <si>
    <t>২০/০৫/২০২১</t>
  </si>
  <si>
    <t>বড়ইভিটা খাল, কান্দি ,কোটালীপাড়া</t>
  </si>
  <si>
    <t>০৩টি চায়না ম্যাজিক জাল জব্দ ও ভস্মিভূত করা হয়</t>
  </si>
  <si>
    <t>২৫/০৫/২০২১</t>
  </si>
  <si>
    <t>লাটেঙ্গা খাল, সাদুল্লাপুর, কোটালীপাড়া</t>
  </si>
  <si>
    <t>০৮টি চায়না ম্যাজিক জাল  ও ৫০০ মিটার কারেন্ট জাল জব্দ এবং ভস্মিভূত করা হয়</t>
  </si>
  <si>
    <t>২৪/০৪/২০২১</t>
  </si>
  <si>
    <t>কালিগঞ্জ বাজার,,কলাবাড়ী, কোটালীপাড়া</t>
  </si>
  <si>
    <t xml:space="preserve"> ৭০ টি চায়না ম্যাজিক  জাল জব্দ এবং ভস্মিভূত করা হয়</t>
  </si>
  <si>
    <t>১০,০০০/-</t>
  </si>
  <si>
    <t>বিধান বিশ্বাস, রামনগর মোবাঃ ০১৯৬৬-৩২১৫৪৪</t>
  </si>
  <si>
    <t>নার্সারী পুকুর রামনগর</t>
  </si>
  <si>
    <t>ঝন্টু সরদার গ্রামঃ হিরন ইউঃ হিরন মোবাঃ ০১৭২১-২৬২৭৮৮</t>
  </si>
  <si>
    <t>বাঘিয়ার বিল সুফলবোগী দল</t>
  </si>
  <si>
    <t>হিরন বিল সুফলভোগী দল</t>
  </si>
  <si>
    <t>আরডি সুফলভোগী দল</t>
  </si>
  <si>
    <t>মোঃ সিরাজ মিয়া আমতলী ০১৭১১-০২১৩৯২</t>
  </si>
  <si>
    <t>আরডি পুকুর পুনঃখনন আমতলী</t>
  </si>
  <si>
    <t>বিলের সুফলভোগীদলের মাছ চাষে পরিবেশগত সামাজিক সুরক্ষা বিষয়ক  প্রশিক্ষন</t>
  </si>
  <si>
    <t>নাম-রইস শেখ                     গ্রাম-হিরন                       মোবাইল -০১৭০৭-৮৩০৪২৯</t>
  </si>
  <si>
    <t>০১ দিন</t>
  </si>
  <si>
    <t>নাম-আশরাফ আলী শেখ                   গ্রাম-হিরন                       মোবাইল -০১৭৬৪-৩৫৬২১৫</t>
  </si>
  <si>
    <t>নাম-পলাশ শেখ                     গ্রাম-হিরন                       মোবাইল -০১৯৯৩-৪৪৭৫৪৫</t>
  </si>
  <si>
    <t>নাম-আলী আকবর শেখ                     গ্রাম-হিরন                       মোবাইল -০১৭২৫-৩০৭৪৫৯</t>
  </si>
  <si>
    <t>নাম-খায়রুল শেখ                     গ্রাম-হিরন                       মোবাইল -০১৯৩৯-৮১৪৪৬৭</t>
  </si>
  <si>
    <t>নাম-আব্দুস সামাদ শেখ                     গ্রাম-হিরন                       মোবাইল -০১৭৭৯-৯৮৬২৪৯</t>
  </si>
  <si>
    <t>নাম-মাসুম মোল্লা                     গ্রাম-হিরন                       মোবাইল -০১৯২৫-৮৯৬৭৭৮</t>
  </si>
  <si>
    <t>নাম-ছরোয়ার হোসেন                     গ্রাম-হিরন                       মোবাইল -০১৩০১-৯০২২৯৫</t>
  </si>
  <si>
    <t>নাম-রকিবুল শেখ                      গ্রাম-হিরন                       মোবাইল -০১৭৪৬-৫৪৬১৯৮</t>
  </si>
  <si>
    <t>নাম-ফুল মিয়া মোল্লা                      গ্রাম-হিরন                       মোবাইল -০১৭৭৭-১৯২০৫৮</t>
  </si>
  <si>
    <t>নাম-ছালমা বেগম                      গ্রাম-হিরন                       মোবাইল -০১৭১৬-৫৪৭৬৭০</t>
  </si>
  <si>
    <t>নাম-মেরিনা ইসলাম                      গ্রাম-হিরন                       মোবাইল -০১৩১৬-৪৮৬৫৬৭</t>
  </si>
  <si>
    <t>নাম- পাখি বেগম                      গ্রাম-হিরন                       মোবাইল -০১৭৭০-৯৫৬৫৯৪</t>
  </si>
  <si>
    <t>নাম- আসমা বেগম                      গ্রাম-হিরন                       মোবাইল -০১৯২৬-৩৬৩৪৪২</t>
  </si>
  <si>
    <t>55</t>
  </si>
  <si>
    <t>56</t>
  </si>
  <si>
    <t>57</t>
  </si>
  <si>
    <t>উপজেলা মোটঃ ০৩ টি</t>
  </si>
  <si>
    <t>মো- ওমর ফারুক গ্রাম- মাঝবাড়ী        ০১৭৯৪-৩৬৩১৬৪</t>
  </si>
  <si>
    <t>মাঝবাড়ী, কোটালীপাড়া</t>
  </si>
  <si>
    <t>৪.০</t>
  </si>
  <si>
    <t>২০২০-২১</t>
  </si>
  <si>
    <t>মাঝবাড়ী খাল</t>
  </si>
  <si>
    <t>পাবদা, বেলে, বোয়াল, সরপুটি ,চিতল, আইড়,বাইম</t>
  </si>
  <si>
    <r>
      <t xml:space="preserve">                                              </t>
    </r>
    <r>
      <rPr>
        <sz val="11"/>
        <color indexed="8"/>
        <rFont val="Nikosh"/>
      </rPr>
      <t xml:space="preserve"> (</t>
    </r>
  </si>
  <si>
    <t xml:space="preserve">                                                                                                                                                                                                                                                                                                                                                                                      মো: আনিছুর রহমান প্রধান)                                          সিনিয়র উপজেলা মৎস্য কর্মকর্তা (অ.দা)
                      কোটালীপাড়া, গোপালগঞ্জ
                       ফোনঃ ০২-6৬৬১৫৩১৫
                sufokotaliparai@fisheries.gov.bd                               </t>
  </si>
  <si>
    <t>উপজেলারে মোট - ১১ জন</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</si>
</sst>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
    <numFmt numFmtId="165" formatCode="0.0"/>
    <numFmt numFmtId="166" formatCode="0.##"/>
    <numFmt numFmtId="167" formatCode="[$-5000445]0"/>
    <numFmt numFmtId="168" formatCode="[$-5000445]0.##"/>
    <numFmt numFmtId="169" formatCode="[$-5000445]0.#"/>
  </numFmts>
  <fonts count="20" x14ac:knownFonts="1">
    <font>
      <sz val="11"/>
      <color indexed="8"/>
      <name val="Calibri"/>
    </font>
    <font>
      <sz val="12"/>
      <color indexed="8"/>
      <name val="Calibri"/>
      <family val="2"/>
    </font>
    <font>
      <sz val="14"/>
      <color indexed="8"/>
      <name val="Calibri"/>
      <family val="2"/>
    </font>
    <font>
      <u/>
      <sz val="12"/>
      <color indexed="11"/>
      <name val="Calibri"/>
      <family val="2"/>
    </font>
    <font>
      <sz val="13"/>
      <color indexed="8"/>
      <name val="NikoshBAN"/>
    </font>
    <font>
      <sz val="10"/>
      <color indexed="8"/>
      <name val="NikoshBAN"/>
    </font>
    <font>
      <sz val="11"/>
      <color indexed="8"/>
      <name val="Nikosh"/>
    </font>
    <font>
      <sz val="10"/>
      <color indexed="8"/>
      <name val="Nikosh"/>
    </font>
    <font>
      <sz val="11"/>
      <color indexed="8"/>
      <name val="NikoshBAN"/>
    </font>
    <font>
      <sz val="8"/>
      <color indexed="8"/>
      <name val="NikoshBAN"/>
    </font>
    <font>
      <b/>
      <sz val="10"/>
      <color indexed="8"/>
      <name val="Times New Roman"/>
      <family val="1"/>
    </font>
    <font>
      <sz val="12"/>
      <color indexed="8"/>
      <name val="Nikosh"/>
    </font>
    <font>
      <sz val="12"/>
      <color indexed="8"/>
      <name val="NikoshBAN"/>
    </font>
    <font>
      <sz val="10"/>
      <name val="NikoshBAN"/>
    </font>
    <font>
      <sz val="11"/>
      <color indexed="8"/>
      <name val="Calibri"/>
      <family val="2"/>
    </font>
    <font>
      <sz val="9"/>
      <color indexed="8"/>
      <name val="Nikosh"/>
    </font>
    <font>
      <sz val="10"/>
      <color indexed="8"/>
      <name val="Calibri"/>
      <family val="2"/>
    </font>
    <font>
      <sz val="16"/>
      <color indexed="8"/>
      <name val="Nikosh"/>
    </font>
    <font>
      <sz val="14"/>
      <color indexed="8"/>
      <name val="Nikosh"/>
    </font>
    <font>
      <sz val="16"/>
      <color indexed="8"/>
      <name val="NikoshBAN"/>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63">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medium">
        <color indexed="8"/>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13"/>
      </bottom>
      <diagonal/>
    </border>
    <border>
      <left style="medium">
        <color indexed="8"/>
      </left>
      <right style="medium">
        <color indexed="8"/>
      </right>
      <top style="thin">
        <color indexed="13"/>
      </top>
      <bottom style="thin">
        <color indexed="13"/>
      </bottom>
      <diagonal/>
    </border>
    <border>
      <left style="medium">
        <color indexed="8"/>
      </left>
      <right style="medium">
        <color indexed="8"/>
      </right>
      <top style="thin">
        <color indexed="13"/>
      </top>
      <bottom style="medium">
        <color indexed="8"/>
      </bottom>
      <diagonal/>
    </border>
    <border>
      <left style="medium">
        <color indexed="8"/>
      </left>
      <right style="medium">
        <color indexed="8"/>
      </right>
      <top style="medium">
        <color indexed="8"/>
      </top>
      <bottom style="medium">
        <color indexed="8"/>
      </bottom>
      <diagonal/>
    </border>
    <border>
      <left style="thin">
        <color indexed="13"/>
      </left>
      <right style="thin">
        <color indexed="13"/>
      </right>
      <top style="medium">
        <color indexed="8"/>
      </top>
      <bottom style="thin">
        <color indexed="13"/>
      </bottom>
      <diagonal/>
    </border>
    <border>
      <left style="thin">
        <color indexed="13"/>
      </left>
      <right style="medium">
        <color indexed="8"/>
      </right>
      <top style="thin">
        <color indexed="13"/>
      </top>
      <bottom style="medium">
        <color indexed="8"/>
      </bottom>
      <diagonal/>
    </border>
    <border>
      <left style="thin">
        <color indexed="8"/>
      </left>
      <right style="thin">
        <color indexed="8"/>
      </right>
      <top style="thin">
        <color indexed="8"/>
      </top>
      <bottom style="thin">
        <color indexed="8"/>
      </bottom>
      <diagonal/>
    </border>
    <border>
      <left style="thin">
        <color indexed="13"/>
      </left>
      <right style="thin">
        <color indexed="13"/>
      </right>
      <top style="thin">
        <color indexed="8"/>
      </top>
      <bottom style="medium">
        <color indexed="8"/>
      </bottom>
      <diagonal/>
    </border>
    <border>
      <left style="medium">
        <color indexed="8"/>
      </left>
      <right style="thin">
        <color indexed="13"/>
      </right>
      <top style="medium">
        <color indexed="8"/>
      </top>
      <bottom style="thin">
        <color indexed="13"/>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3"/>
      </right>
      <top style="thin">
        <color indexed="8"/>
      </top>
      <bottom style="medium">
        <color indexed="8"/>
      </bottom>
      <diagonal/>
    </border>
    <border>
      <left style="thin">
        <color indexed="13"/>
      </left>
      <right style="medium">
        <color indexed="8"/>
      </right>
      <top style="thin">
        <color indexed="8"/>
      </top>
      <bottom style="medium">
        <color indexed="8"/>
      </bottom>
      <diagonal/>
    </border>
    <border>
      <left style="medium">
        <color indexed="8"/>
      </left>
      <right style="thin">
        <color indexed="13"/>
      </right>
      <top style="thin">
        <color indexed="13"/>
      </top>
      <bottom style="thin">
        <color indexed="13"/>
      </bottom>
      <diagonal/>
    </border>
    <border>
      <left style="thin">
        <color indexed="13"/>
      </left>
      <right style="medium">
        <color indexed="8"/>
      </right>
      <top style="medium">
        <color indexed="8"/>
      </top>
      <bottom style="thin">
        <color indexed="13"/>
      </bottom>
      <diagonal/>
    </border>
    <border>
      <left style="medium">
        <color indexed="8"/>
      </left>
      <right style="thin">
        <color indexed="13"/>
      </right>
      <top style="thin">
        <color indexed="13"/>
      </top>
      <bottom style="medium">
        <color indexed="8"/>
      </bottom>
      <diagonal/>
    </border>
    <border>
      <left style="thin">
        <color indexed="13"/>
      </left>
      <right/>
      <top style="thin">
        <color indexed="13"/>
      </top>
      <bottom style="thin">
        <color indexed="13"/>
      </bottom>
      <diagonal/>
    </border>
    <border>
      <left/>
      <right/>
      <top style="thin">
        <color indexed="13"/>
      </top>
      <bottom style="thin">
        <color indexed="13"/>
      </bottom>
      <diagonal/>
    </border>
    <border>
      <left/>
      <right style="thin">
        <color indexed="13"/>
      </right>
      <top style="thin">
        <color indexed="13"/>
      </top>
      <bottom style="thin">
        <color indexed="13"/>
      </bottom>
      <diagonal/>
    </border>
    <border>
      <left style="thin">
        <color indexed="64"/>
      </left>
      <right style="thin">
        <color indexed="64"/>
      </right>
      <top style="thin">
        <color indexed="64"/>
      </top>
      <bottom style="thin">
        <color indexed="64"/>
      </bottom>
      <diagonal/>
    </border>
    <border>
      <left/>
      <right/>
      <top style="medium">
        <color indexed="8"/>
      </top>
      <bottom style="medium">
        <color indexed="8"/>
      </bottom>
      <diagonal/>
    </border>
    <border>
      <left/>
      <right/>
      <top style="thin">
        <color indexed="8"/>
      </top>
      <bottom/>
      <diagonal/>
    </border>
    <border>
      <left style="medium">
        <color indexed="8"/>
      </left>
      <right/>
      <top style="medium">
        <color indexed="8"/>
      </top>
      <bottom style="medium">
        <color indexed="8"/>
      </bottom>
      <diagonal/>
    </border>
    <border>
      <left style="thin">
        <color indexed="8"/>
      </left>
      <right style="thin">
        <color indexed="8"/>
      </right>
      <top style="thin">
        <color indexed="8"/>
      </top>
      <bottom/>
      <diagonal/>
    </border>
    <border>
      <left style="thin">
        <color indexed="13"/>
      </left>
      <right style="thin">
        <color indexed="13"/>
      </right>
      <top/>
      <bottom style="thin">
        <color indexed="13"/>
      </bottom>
      <diagonal/>
    </border>
    <border>
      <left style="thin">
        <color indexed="64"/>
      </left>
      <right style="thin">
        <color indexed="64"/>
      </right>
      <top style="thin">
        <color indexed="64"/>
      </top>
      <bottom/>
      <diagonal/>
    </border>
    <border>
      <left style="medium">
        <color indexed="8"/>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medium">
        <color indexed="8"/>
      </left>
      <right style="medium">
        <color indexed="8"/>
      </right>
      <top style="medium">
        <color indexed="8"/>
      </top>
      <bottom/>
      <diagonal/>
    </border>
    <border>
      <left style="medium">
        <color indexed="8"/>
      </left>
      <right style="thin">
        <color indexed="13"/>
      </right>
      <top style="thin">
        <color indexed="13"/>
      </top>
      <bottom/>
      <diagonal/>
    </border>
    <border>
      <left/>
      <right style="medium">
        <color indexed="8"/>
      </right>
      <top style="medium">
        <color indexed="8"/>
      </top>
      <bottom style="medium">
        <color indexed="8"/>
      </bottom>
      <diagonal/>
    </border>
    <border>
      <left/>
      <right/>
      <top style="medium">
        <color indexed="8"/>
      </top>
      <bottom/>
      <diagonal/>
    </border>
    <border>
      <left style="thin">
        <color indexed="64"/>
      </left>
      <right/>
      <top style="thin">
        <color indexed="64"/>
      </top>
      <bottom style="thin">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13"/>
      </left>
      <right/>
      <top/>
      <bottom/>
      <diagonal/>
    </border>
    <border>
      <left/>
      <right style="thin">
        <color indexed="64"/>
      </right>
      <top/>
      <bottom/>
      <diagonal/>
    </border>
    <border>
      <left style="thin">
        <color indexed="13"/>
      </left>
      <right style="thin">
        <color indexed="13"/>
      </right>
      <top style="thin">
        <color indexed="13"/>
      </top>
      <bottom/>
      <diagonal/>
    </border>
    <border>
      <left style="thin">
        <color indexed="13"/>
      </left>
      <right/>
      <top/>
      <bottom style="thin">
        <color indexed="13"/>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13"/>
      </left>
      <right style="thin">
        <color indexed="13"/>
      </right>
      <top style="thin">
        <color indexed="13"/>
      </top>
      <bottom style="thin">
        <color indexed="64"/>
      </bottom>
      <diagonal/>
    </border>
    <border>
      <left style="thin">
        <color indexed="13"/>
      </left>
      <right/>
      <top style="thin">
        <color indexed="13"/>
      </top>
      <bottom style="thin">
        <color indexed="64"/>
      </bottom>
      <diagonal/>
    </border>
    <border>
      <left/>
      <right/>
      <top style="thin">
        <color indexed="13"/>
      </top>
      <bottom style="thin">
        <color indexed="64"/>
      </bottom>
      <diagonal/>
    </border>
    <border>
      <left/>
      <right style="thin">
        <color indexed="64"/>
      </right>
      <top style="thin">
        <color indexed="13"/>
      </top>
      <bottom style="thin">
        <color indexed="64"/>
      </bottom>
      <diagonal/>
    </border>
    <border>
      <left/>
      <right style="thin">
        <color indexed="13"/>
      </right>
      <top style="thin">
        <color indexed="13"/>
      </top>
      <bottom/>
      <diagonal/>
    </border>
    <border>
      <left style="medium">
        <color indexed="8"/>
      </left>
      <right/>
      <top style="thin">
        <color indexed="64"/>
      </top>
      <bottom/>
      <diagonal/>
    </border>
    <border>
      <left/>
      <right/>
      <top style="thin">
        <color indexed="64"/>
      </top>
      <bottom/>
      <diagonal/>
    </border>
    <border>
      <left style="thin">
        <color indexed="13"/>
      </left>
      <right/>
      <top style="medium">
        <color indexed="8"/>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8"/>
      </left>
      <right/>
      <top style="thin">
        <color indexed="8"/>
      </top>
      <bottom/>
      <diagonal/>
    </border>
  </borders>
  <cellStyleXfs count="1">
    <xf numFmtId="0" fontId="0" fillId="0" borderId="0" applyNumberFormat="0" applyFill="0" applyBorder="0" applyProtection="0"/>
  </cellStyleXfs>
  <cellXfs count="409">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5" fillId="4" borderId="5" xfId="0" applyFont="1" applyFill="1" applyBorder="1" applyAlignment="1">
      <alignment vertical="top" wrapText="1"/>
    </xf>
    <xf numFmtId="49" fontId="5" fillId="4" borderId="6" xfId="0" applyNumberFormat="1" applyFont="1" applyFill="1" applyBorder="1" applyAlignment="1">
      <alignment horizontal="center" vertical="top" wrapText="1"/>
    </xf>
    <xf numFmtId="1" fontId="5" fillId="4" borderId="9" xfId="0" applyNumberFormat="1"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0" fontId="5" fillId="4" borderId="9" xfId="0" applyFont="1" applyFill="1" applyBorder="1" applyAlignment="1">
      <alignment vertical="top" wrapText="1"/>
    </xf>
    <xf numFmtId="0" fontId="5" fillId="4" borderId="9" xfId="0" applyNumberFormat="1" applyFont="1" applyFill="1" applyBorder="1" applyAlignment="1">
      <alignment vertical="top" wrapText="1"/>
    </xf>
    <xf numFmtId="0" fontId="0" fillId="4" borderId="1" xfId="0" applyFont="1" applyFill="1" applyBorder="1" applyAlignment="1"/>
    <xf numFmtId="0" fontId="0" fillId="0" borderId="1" xfId="0" applyFont="1" applyBorder="1" applyAlignment="1"/>
    <xf numFmtId="0" fontId="0" fillId="0" borderId="0" xfId="0" applyNumberFormat="1" applyFont="1" applyAlignment="1"/>
    <xf numFmtId="49" fontId="5" fillId="4" borderId="1" xfId="0" applyNumberFormat="1" applyFont="1" applyFill="1" applyBorder="1" applyAlignment="1">
      <alignment vertical="top" wrapText="1"/>
    </xf>
    <xf numFmtId="1" fontId="5" fillId="4" borderId="5" xfId="0" applyNumberFormat="1" applyFont="1" applyFill="1" applyBorder="1" applyAlignment="1">
      <alignment vertical="top" wrapText="1"/>
    </xf>
    <xf numFmtId="1" fontId="5" fillId="4" borderId="9" xfId="0" applyNumberFormat="1" applyFont="1" applyFill="1" applyBorder="1" applyAlignment="1">
      <alignment vertical="top" wrapText="1"/>
    </xf>
    <xf numFmtId="49" fontId="5" fillId="4" borderId="5" xfId="0" applyNumberFormat="1" applyFont="1" applyFill="1" applyBorder="1" applyAlignment="1">
      <alignment horizontal="center" vertical="top" wrapText="1"/>
    </xf>
    <xf numFmtId="0" fontId="5" fillId="4" borderId="9" xfId="0" applyNumberFormat="1" applyFont="1" applyFill="1" applyBorder="1" applyAlignment="1">
      <alignment horizontal="center" vertical="top" wrapText="1"/>
    </xf>
    <xf numFmtId="0" fontId="5" fillId="0" borderId="10" xfId="0" applyFont="1" applyBorder="1" applyAlignment="1"/>
    <xf numFmtId="0" fontId="0" fillId="0" borderId="10" xfId="0" applyFont="1" applyBorder="1" applyAlignment="1"/>
    <xf numFmtId="0" fontId="0" fillId="4" borderId="10" xfId="0" applyFont="1" applyFill="1" applyBorder="1" applyAlignment="1"/>
    <xf numFmtId="0" fontId="5" fillId="0" borderId="1" xfId="0" applyFont="1" applyBorder="1" applyAlignment="1"/>
    <xf numFmtId="0" fontId="0" fillId="0" borderId="0" xfId="0" applyNumberFormat="1" applyFont="1" applyAlignment="1"/>
    <xf numFmtId="0" fontId="5" fillId="4" borderId="1" xfId="0" applyFont="1" applyFill="1" applyBorder="1" applyAlignment="1">
      <alignment horizontal="center" vertical="center" wrapText="1"/>
    </xf>
    <xf numFmtId="1" fontId="5" fillId="4" borderId="6" xfId="0" applyNumberFormat="1" applyFont="1" applyFill="1" applyBorder="1" applyAlignment="1">
      <alignment horizontal="center" vertical="top" wrapText="1"/>
    </xf>
    <xf numFmtId="49" fontId="5" fillId="4" borderId="11"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0" fontId="0" fillId="0" borderId="0" xfId="0" applyNumberFormat="1" applyFont="1" applyAlignment="1"/>
    <xf numFmtId="49" fontId="5" fillId="4" borderId="12" xfId="0" applyNumberFormat="1" applyFont="1" applyFill="1" applyBorder="1" applyAlignment="1">
      <alignment horizontal="center" vertical="top" wrapText="1"/>
    </xf>
    <xf numFmtId="0" fontId="5" fillId="4" borderId="12" xfId="0" applyFont="1" applyFill="1" applyBorder="1" applyAlignment="1">
      <alignment horizontal="center" vertical="top" wrapText="1"/>
    </xf>
    <xf numFmtId="0" fontId="0" fillId="4" borderId="13" xfId="0" applyFont="1" applyFill="1" applyBorder="1" applyAlignment="1"/>
    <xf numFmtId="49" fontId="5" fillId="4" borderId="9" xfId="0" applyNumberFormat="1" applyFont="1" applyFill="1" applyBorder="1" applyAlignment="1">
      <alignment vertical="top" wrapText="1"/>
    </xf>
    <xf numFmtId="2" fontId="5" fillId="4" borderId="9" xfId="0" applyNumberFormat="1"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1" fontId="5" fillId="4" borderId="9"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165" fontId="5" fillId="4" borderId="9" xfId="0" applyNumberFormat="1" applyFont="1" applyFill="1" applyBorder="1" applyAlignment="1">
      <alignment horizontal="center" vertical="center" wrapText="1"/>
    </xf>
    <xf numFmtId="1" fontId="9" fillId="4" borderId="9" xfId="0" applyNumberFormat="1" applyFont="1" applyFill="1" applyBorder="1" applyAlignment="1">
      <alignment horizontal="center" vertical="center" wrapText="1"/>
    </xf>
    <xf numFmtId="2" fontId="5" fillId="4" borderId="9" xfId="0" applyNumberFormat="1" applyFont="1" applyFill="1" applyBorder="1" applyAlignment="1">
      <alignment vertical="top" wrapText="1"/>
    </xf>
    <xf numFmtId="164" fontId="5" fillId="4" borderId="9" xfId="0" applyNumberFormat="1" applyFont="1" applyFill="1" applyBorder="1" applyAlignment="1">
      <alignment vertical="top" wrapText="1"/>
    </xf>
    <xf numFmtId="0" fontId="0" fillId="0" borderId="0" xfId="0" applyNumberFormat="1" applyFont="1" applyAlignment="1"/>
    <xf numFmtId="0" fontId="5" fillId="4" borderId="2" xfId="0" applyFont="1" applyFill="1" applyBorder="1" applyAlignment="1">
      <alignment horizontal="left"/>
    </xf>
    <xf numFmtId="0" fontId="0" fillId="4" borderId="2" xfId="0" applyFont="1" applyFill="1" applyBorder="1" applyAlignment="1"/>
    <xf numFmtId="0" fontId="5" fillId="4" borderId="1" xfId="0" applyFont="1" applyFill="1" applyBorder="1" applyAlignment="1">
      <alignment horizontal="left"/>
    </xf>
    <xf numFmtId="1" fontId="7" fillId="4" borderId="9" xfId="0" applyNumberFormat="1" applyFont="1" applyFill="1" applyBorder="1" applyAlignment="1">
      <alignment horizontal="center" vertical="top" wrapText="1"/>
    </xf>
    <xf numFmtId="0" fontId="5" fillId="4" borderId="11" xfId="0" applyFont="1" applyFill="1" applyBorder="1" applyAlignment="1">
      <alignment vertical="top" wrapText="1"/>
    </xf>
    <xf numFmtId="0" fontId="7" fillId="4" borderId="8" xfId="0" applyFont="1" applyFill="1" applyBorder="1" applyAlignment="1">
      <alignment vertical="top" wrapText="1"/>
    </xf>
    <xf numFmtId="0" fontId="5" fillId="4" borderId="8" xfId="0" applyFont="1" applyFill="1" applyBorder="1" applyAlignment="1">
      <alignment vertical="top" wrapText="1"/>
    </xf>
    <xf numFmtId="0" fontId="7" fillId="4" borderId="9" xfId="0" applyFont="1" applyFill="1" applyBorder="1" applyAlignment="1">
      <alignment vertical="top" wrapText="1"/>
    </xf>
    <xf numFmtId="0" fontId="5" fillId="4" borderId="5" xfId="0" applyNumberFormat="1" applyFont="1" applyFill="1" applyBorder="1" applyAlignment="1">
      <alignment vertical="top" wrapText="1"/>
    </xf>
    <xf numFmtId="166" fontId="7" fillId="4" borderId="9" xfId="0" applyNumberFormat="1" applyFont="1" applyFill="1" applyBorder="1" applyAlignment="1">
      <alignment vertical="top" wrapText="1"/>
    </xf>
    <xf numFmtId="166" fontId="0" fillId="4" borderId="14" xfId="0" applyNumberFormat="1" applyFont="1" applyFill="1" applyBorder="1" applyAlignment="1">
      <alignment vertical="top" wrapText="1"/>
    </xf>
    <xf numFmtId="49" fontId="5" fillId="4" borderId="5" xfId="0" applyNumberFormat="1" applyFont="1" applyFill="1" applyBorder="1" applyAlignment="1">
      <alignment vertical="top" wrapText="1"/>
    </xf>
    <xf numFmtId="0" fontId="0" fillId="0" borderId="0" xfId="0" applyNumberFormat="1" applyFont="1" applyAlignment="1"/>
    <xf numFmtId="0" fontId="5" fillId="4" borderId="2" xfId="0" applyFont="1" applyFill="1" applyBorder="1" applyAlignment="1"/>
    <xf numFmtId="49" fontId="5" fillId="4" borderId="6" xfId="0" applyNumberFormat="1" applyFont="1" applyFill="1" applyBorder="1" applyAlignment="1">
      <alignment vertical="top" wrapText="1"/>
    </xf>
    <xf numFmtId="49" fontId="5" fillId="4" borderId="8" xfId="0" applyNumberFormat="1" applyFont="1" applyFill="1" applyBorder="1" applyAlignment="1">
      <alignment vertical="top" wrapText="1"/>
    </xf>
    <xf numFmtId="1" fontId="5" fillId="4" borderId="5" xfId="0" applyNumberFormat="1" applyFont="1" applyFill="1" applyBorder="1" applyAlignment="1">
      <alignment horizontal="center" vertical="top" wrapText="1"/>
    </xf>
    <xf numFmtId="49" fontId="5" fillId="4" borderId="10" xfId="0" applyNumberFormat="1" applyFont="1" applyFill="1" applyBorder="1" applyAlignment="1">
      <alignment horizontal="right"/>
    </xf>
    <xf numFmtId="0" fontId="0" fillId="0" borderId="0" xfId="0" applyNumberFormat="1" applyFont="1" applyAlignment="1"/>
    <xf numFmtId="1" fontId="5" fillId="4" borderId="15" xfId="0" applyNumberFormat="1" applyFont="1" applyFill="1" applyBorder="1" applyAlignment="1">
      <alignment horizontal="center" vertical="top" wrapText="1"/>
    </xf>
    <xf numFmtId="49" fontId="5" fillId="4" borderId="16" xfId="0" applyNumberFormat="1" applyFont="1" applyFill="1" applyBorder="1" applyAlignment="1">
      <alignment vertical="top" wrapText="1"/>
    </xf>
    <xf numFmtId="0" fontId="0" fillId="0" borderId="0" xfId="0" applyNumberFormat="1" applyFont="1" applyAlignment="1"/>
    <xf numFmtId="1" fontId="5" fillId="4" borderId="15" xfId="0" applyNumberFormat="1" applyFont="1" applyFill="1" applyBorder="1" applyAlignment="1">
      <alignment vertical="top" wrapText="1"/>
    </xf>
    <xf numFmtId="0" fontId="5" fillId="4" borderId="16" xfId="0" applyFont="1" applyFill="1" applyBorder="1" applyAlignment="1">
      <alignment vertical="top" wrapText="1"/>
    </xf>
    <xf numFmtId="0" fontId="0" fillId="0" borderId="0" xfId="0" applyNumberFormat="1" applyFont="1" applyAlignment="1"/>
    <xf numFmtId="0" fontId="0" fillId="0" borderId="19" xfId="0" applyFont="1" applyBorder="1" applyAlignment="1"/>
    <xf numFmtId="1" fontId="5" fillId="4" borderId="9" xfId="0" applyNumberFormat="1" applyFont="1" applyFill="1" applyBorder="1" applyAlignment="1">
      <alignment horizontal="center" wrapText="1"/>
    </xf>
    <xf numFmtId="0" fontId="0" fillId="4" borderId="9" xfId="0" applyFont="1" applyFill="1" applyBorder="1" applyAlignment="1"/>
    <xf numFmtId="0" fontId="5" fillId="4" borderId="9" xfId="0" applyFont="1" applyFill="1" applyBorder="1" applyAlignment="1">
      <alignment horizontal="center" vertical="center"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5" fillId="4" borderId="12" xfId="0" applyNumberFormat="1" applyFont="1" applyFill="1" applyBorder="1" applyAlignment="1">
      <alignment vertical="top" wrapText="1"/>
    </xf>
    <xf numFmtId="0" fontId="0" fillId="0" borderId="0" xfId="0" applyNumberFormat="1" applyFont="1" applyAlignment="1"/>
    <xf numFmtId="49" fontId="5" fillId="4" borderId="7" xfId="0" applyNumberFormat="1" applyFont="1" applyFill="1" applyBorder="1" applyAlignment="1">
      <alignment vertical="top" wrapText="1"/>
    </xf>
    <xf numFmtId="49" fontId="5" fillId="4" borderId="7" xfId="0" applyNumberFormat="1" applyFont="1" applyFill="1" applyBorder="1" applyAlignment="1">
      <alignment horizontal="center" vertical="top" wrapText="1"/>
    </xf>
    <xf numFmtId="0" fontId="0" fillId="4" borderId="8" xfId="0" applyFont="1" applyFill="1" applyBorder="1" applyAlignment="1">
      <alignment vertical="top" wrapText="1"/>
    </xf>
    <xf numFmtId="0" fontId="0" fillId="0" borderId="0" xfId="0" applyNumberFormat="1" applyFont="1" applyAlignment="1"/>
    <xf numFmtId="49" fontId="11" fillId="4" borderId="6" xfId="0" applyNumberFormat="1" applyFont="1" applyFill="1" applyBorder="1" applyAlignment="1">
      <alignment vertical="top" wrapText="1"/>
    </xf>
    <xf numFmtId="49" fontId="11" fillId="4" borderId="6" xfId="0" applyNumberFormat="1" applyFont="1" applyFill="1" applyBorder="1" applyAlignment="1">
      <alignment horizontal="center" vertical="top" wrapText="1"/>
    </xf>
    <xf numFmtId="49" fontId="11" fillId="4" borderId="7" xfId="0" applyNumberFormat="1" applyFont="1" applyFill="1" applyBorder="1" applyAlignment="1">
      <alignment vertical="top" wrapText="1"/>
    </xf>
    <xf numFmtId="0" fontId="11" fillId="4" borderId="8" xfId="0" applyFont="1" applyFill="1" applyBorder="1" applyAlignment="1">
      <alignment vertical="top" wrapText="1"/>
    </xf>
    <xf numFmtId="49" fontId="11" fillId="4" borderId="9" xfId="0" applyNumberFormat="1" applyFont="1" applyFill="1" applyBorder="1" applyAlignment="1">
      <alignment vertical="top" wrapText="1"/>
    </xf>
    <xf numFmtId="1" fontId="11" fillId="4" borderId="15" xfId="0" applyNumberFormat="1" applyFont="1" applyFill="1" applyBorder="1" applyAlignment="1">
      <alignment horizontal="center" vertical="top" wrapText="1"/>
    </xf>
    <xf numFmtId="0" fontId="0" fillId="0" borderId="0" xfId="0" applyNumberFormat="1" applyFont="1" applyAlignment="1"/>
    <xf numFmtId="49" fontId="5" fillId="0" borderId="1" xfId="0" applyNumberFormat="1" applyFont="1" applyBorder="1" applyAlignment="1">
      <alignment horizontal="center"/>
    </xf>
    <xf numFmtId="49" fontId="5" fillId="0" borderId="2" xfId="0" applyNumberFormat="1" applyFont="1" applyBorder="1" applyAlignment="1">
      <alignment horizontal="center"/>
    </xf>
    <xf numFmtId="0" fontId="0" fillId="0" borderId="2" xfId="0" applyFont="1" applyBorder="1" applyAlignment="1"/>
    <xf numFmtId="0" fontId="0" fillId="0" borderId="2" xfId="0" applyNumberFormat="1" applyFont="1" applyBorder="1" applyAlignment="1"/>
    <xf numFmtId="0" fontId="5" fillId="4" borderId="12" xfId="0" applyNumberFormat="1" applyFont="1" applyFill="1" applyBorder="1" applyAlignment="1">
      <alignment horizontal="center" vertical="top" wrapText="1"/>
    </xf>
    <xf numFmtId="0" fontId="5" fillId="4" borderId="16" xfId="0" applyNumberFormat="1" applyFont="1" applyFill="1" applyBorder="1" applyAlignment="1">
      <alignment horizontal="center" vertical="top" wrapText="1"/>
    </xf>
    <xf numFmtId="0" fontId="5" fillId="4" borderId="9" xfId="0" applyFont="1" applyFill="1" applyBorder="1" applyAlignment="1">
      <alignment horizontal="center" vertical="top" wrapText="1"/>
    </xf>
    <xf numFmtId="0" fontId="0" fillId="0" borderId="0" xfId="0" applyNumberFormat="1" applyFont="1" applyAlignment="1"/>
    <xf numFmtId="49" fontId="5" fillId="4" borderId="1" xfId="0" applyNumberFormat="1" applyFont="1" applyFill="1" applyBorder="1" applyAlignment="1">
      <alignment horizontal="center"/>
    </xf>
    <xf numFmtId="0" fontId="5" fillId="4" borderId="2" xfId="0" applyFont="1" applyFill="1" applyBorder="1" applyAlignment="1">
      <alignment horizontal="right"/>
    </xf>
    <xf numFmtId="0" fontId="5" fillId="4" borderId="12" xfId="0" applyFont="1" applyFill="1" applyBorder="1" applyAlignment="1">
      <alignment vertical="top" wrapText="1"/>
    </xf>
    <xf numFmtId="0" fontId="13" fillId="0" borderId="25" xfId="0" applyFont="1" applyBorder="1" applyAlignment="1">
      <alignment vertical="top" wrapText="1"/>
    </xf>
    <xf numFmtId="167" fontId="5" fillId="4" borderId="26" xfId="0" applyNumberFormat="1" applyFont="1" applyFill="1" applyBorder="1" applyAlignment="1">
      <alignment vertical="top" wrapText="1"/>
    </xf>
    <xf numFmtId="49" fontId="12" fillId="4" borderId="12" xfId="0" applyNumberFormat="1" applyFont="1" applyFill="1" applyBorder="1" applyAlignment="1">
      <alignment horizontal="left" vertical="top" wrapText="1"/>
    </xf>
    <xf numFmtId="49" fontId="12" fillId="4" borderId="12" xfId="0" applyNumberFormat="1" applyFont="1" applyFill="1" applyBorder="1" applyAlignment="1">
      <alignment horizontal="center" vertical="top" wrapText="1"/>
    </xf>
    <xf numFmtId="1" fontId="12" fillId="4" borderId="12" xfId="0" applyNumberFormat="1" applyFont="1" applyFill="1" applyBorder="1" applyAlignment="1">
      <alignment horizontal="center" vertical="top" wrapText="1"/>
    </xf>
    <xf numFmtId="49" fontId="12" fillId="4" borderId="12" xfId="0" applyNumberFormat="1" applyFont="1" applyFill="1" applyBorder="1" applyAlignment="1">
      <alignment vertical="top" wrapText="1"/>
    </xf>
    <xf numFmtId="1" fontId="12" fillId="4" borderId="12" xfId="0" applyNumberFormat="1" applyFont="1" applyFill="1" applyBorder="1" applyAlignment="1">
      <alignment vertical="top" wrapText="1"/>
    </xf>
    <xf numFmtId="0" fontId="12" fillId="4" borderId="12" xfId="0" applyFont="1" applyFill="1" applyBorder="1" applyAlignment="1">
      <alignment vertical="top" wrapText="1"/>
    </xf>
    <xf numFmtId="1" fontId="11" fillId="4" borderId="27" xfId="0" applyNumberFormat="1" applyFont="1" applyFill="1" applyBorder="1" applyAlignment="1">
      <alignment horizontal="center" vertical="top" wrapText="1"/>
    </xf>
    <xf numFmtId="167" fontId="12" fillId="4" borderId="12" xfId="0" applyNumberFormat="1" applyFont="1" applyFill="1" applyBorder="1" applyAlignment="1">
      <alignment vertical="top" wrapText="1"/>
    </xf>
    <xf numFmtId="0" fontId="8" fillId="4" borderId="1" xfId="0" applyFont="1" applyFill="1" applyBorder="1" applyAlignment="1"/>
    <xf numFmtId="167" fontId="5" fillId="4" borderId="16" xfId="0" applyNumberFormat="1" applyFont="1" applyFill="1" applyBorder="1" applyAlignment="1">
      <alignment vertical="top" wrapText="1"/>
    </xf>
    <xf numFmtId="49" fontId="5" fillId="4" borderId="9" xfId="0" applyNumberFormat="1" applyFont="1" applyFill="1" applyBorder="1" applyAlignment="1">
      <alignment horizontal="left" vertical="center" wrapText="1"/>
    </xf>
    <xf numFmtId="49" fontId="5" fillId="4" borderId="9" xfId="0" applyNumberFormat="1" applyFont="1" applyFill="1" applyBorder="1" applyAlignment="1">
      <alignment horizontal="left" vertical="top" wrapText="1"/>
    </xf>
    <xf numFmtId="0" fontId="0" fillId="4" borderId="30" xfId="0" applyFont="1" applyFill="1" applyBorder="1" applyAlignment="1"/>
    <xf numFmtId="0" fontId="0" fillId="0" borderId="30" xfId="0" applyFont="1" applyBorder="1" applyAlignment="1"/>
    <xf numFmtId="49" fontId="5" fillId="4" borderId="25" xfId="0" applyNumberFormat="1" applyFont="1" applyFill="1" applyBorder="1" applyAlignment="1">
      <alignment vertical="top" wrapText="1"/>
    </xf>
    <xf numFmtId="0" fontId="5" fillId="4" borderId="25" xfId="0" applyFont="1" applyFill="1" applyBorder="1" applyAlignment="1">
      <alignment vertical="top" wrapText="1"/>
    </xf>
    <xf numFmtId="0" fontId="5" fillId="4" borderId="31" xfId="0" applyFont="1" applyFill="1" applyBorder="1" applyAlignment="1">
      <alignment vertical="top" wrapText="1"/>
    </xf>
    <xf numFmtId="168" fontId="5" fillId="4" borderId="25" xfId="0" applyNumberFormat="1" applyFont="1" applyFill="1" applyBorder="1" applyAlignment="1">
      <alignment vertical="top" wrapText="1"/>
    </xf>
    <xf numFmtId="0" fontId="5" fillId="4" borderId="29" xfId="0" applyNumberFormat="1" applyFont="1" applyFill="1" applyBorder="1" applyAlignment="1">
      <alignment vertical="top" wrapText="1"/>
    </xf>
    <xf numFmtId="167" fontId="6" fillId="0" borderId="25" xfId="0" applyNumberFormat="1" applyFont="1" applyBorder="1" applyAlignment="1"/>
    <xf numFmtId="49" fontId="5" fillId="4" borderId="28" xfId="0" applyNumberFormat="1" applyFont="1" applyFill="1" applyBorder="1" applyAlignment="1">
      <alignment vertical="top" wrapText="1"/>
    </xf>
    <xf numFmtId="0" fontId="6" fillId="0" borderId="0" xfId="0" applyNumberFormat="1" applyFont="1" applyAlignment="1"/>
    <xf numFmtId="0" fontId="5" fillId="4" borderId="36" xfId="0" applyFont="1" applyFill="1" applyBorder="1" applyAlignment="1">
      <alignment vertical="top" wrapText="1"/>
    </xf>
    <xf numFmtId="0" fontId="5" fillId="4" borderId="37" xfId="0" applyFont="1" applyFill="1" applyBorder="1" applyAlignment="1">
      <alignment vertical="top" wrapText="1"/>
    </xf>
    <xf numFmtId="0" fontId="0" fillId="4" borderId="25" xfId="0" applyFont="1" applyFill="1" applyBorder="1" applyAlignment="1"/>
    <xf numFmtId="167" fontId="5" fillId="4" borderId="5" xfId="0" applyNumberFormat="1" applyFont="1" applyFill="1" applyBorder="1" applyAlignment="1">
      <alignment vertical="top" wrapText="1"/>
    </xf>
    <xf numFmtId="1" fontId="5" fillId="4" borderId="38" xfId="0" applyNumberFormat="1" applyFont="1" applyFill="1" applyBorder="1" applyAlignment="1">
      <alignment horizontal="center" vertical="top" wrapText="1"/>
    </xf>
    <xf numFmtId="49" fontId="5" fillId="4" borderId="38" xfId="0" applyNumberFormat="1" applyFont="1" applyFill="1" applyBorder="1" applyAlignment="1">
      <alignment vertical="top" wrapText="1"/>
    </xf>
    <xf numFmtId="0" fontId="0" fillId="0" borderId="39" xfId="0" applyFont="1" applyBorder="1" applyAlignment="1"/>
    <xf numFmtId="0" fontId="0" fillId="0" borderId="25" xfId="0" applyNumberFormat="1" applyFont="1" applyBorder="1" applyAlignment="1"/>
    <xf numFmtId="0" fontId="0" fillId="0" borderId="25" xfId="0" applyFont="1" applyBorder="1" applyAlignment="1"/>
    <xf numFmtId="0" fontId="5" fillId="4" borderId="38" xfId="0" applyFont="1" applyFill="1" applyBorder="1" applyAlignment="1">
      <alignment horizontal="center" wrapText="1"/>
    </xf>
    <xf numFmtId="0" fontId="5" fillId="4" borderId="38" xfId="0" applyFont="1" applyFill="1" applyBorder="1" applyAlignment="1">
      <alignment vertical="top" wrapText="1"/>
    </xf>
    <xf numFmtId="0" fontId="5" fillId="4" borderId="38" xfId="0" applyFont="1" applyFill="1" applyBorder="1" applyAlignment="1">
      <alignment horizontal="center" vertical="center" wrapText="1"/>
    </xf>
    <xf numFmtId="0" fontId="0" fillId="4" borderId="30" xfId="0" applyFont="1" applyFill="1" applyBorder="1" applyAlignment="1">
      <alignment vertical="center"/>
    </xf>
    <xf numFmtId="0" fontId="0" fillId="4" borderId="25" xfId="0" applyFont="1" applyFill="1" applyBorder="1" applyAlignment="1">
      <alignment vertical="center"/>
    </xf>
    <xf numFmtId="1" fontId="5" fillId="4" borderId="25" xfId="0" applyNumberFormat="1" applyFont="1" applyFill="1" applyBorder="1" applyAlignment="1">
      <alignment horizontal="center" vertical="top" wrapText="1"/>
    </xf>
    <xf numFmtId="49" fontId="5" fillId="4" borderId="25" xfId="0" applyNumberFormat="1" applyFont="1" applyFill="1" applyBorder="1" applyAlignment="1">
      <alignment vertical="top"/>
    </xf>
    <xf numFmtId="49" fontId="6" fillId="4" borderId="9" xfId="0" applyNumberFormat="1" applyFont="1" applyFill="1" applyBorder="1" applyAlignment="1">
      <alignment horizontal="center"/>
    </xf>
    <xf numFmtId="1" fontId="7" fillId="4" borderId="9" xfId="0" applyNumberFormat="1" applyFont="1" applyFill="1" applyBorder="1" applyAlignment="1">
      <alignment horizontal="center" vertical="center" wrapText="1"/>
    </xf>
    <xf numFmtId="49" fontId="7" fillId="4" borderId="40" xfId="0" applyNumberFormat="1" applyFont="1" applyFill="1" applyBorder="1" applyAlignment="1">
      <alignment horizontal="center" vertical="center" wrapText="1"/>
    </xf>
    <xf numFmtId="1" fontId="7" fillId="4" borderId="40" xfId="0" applyNumberFormat="1"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167" fontId="5" fillId="4" borderId="9" xfId="0" applyNumberFormat="1" applyFont="1" applyFill="1" applyBorder="1" applyAlignment="1">
      <alignment horizontal="center" wrapText="1"/>
    </xf>
    <xf numFmtId="0" fontId="0" fillId="0" borderId="49" xfId="0" applyFont="1" applyBorder="1" applyAlignment="1"/>
    <xf numFmtId="0" fontId="0" fillId="0" borderId="50" xfId="0" applyFont="1" applyBorder="1" applyAlignment="1"/>
    <xf numFmtId="0" fontId="0" fillId="0" borderId="51" xfId="0" applyFont="1" applyBorder="1" applyAlignment="1"/>
    <xf numFmtId="0" fontId="0" fillId="0" borderId="52" xfId="0" applyFont="1" applyBorder="1" applyAlignment="1"/>
    <xf numFmtId="0" fontId="11" fillId="0" borderId="25" xfId="0" applyNumberFormat="1" applyFont="1" applyBorder="1" applyAlignment="1"/>
    <xf numFmtId="49" fontId="5" fillId="4" borderId="6" xfId="0" applyNumberFormat="1" applyFont="1" applyFill="1" applyBorder="1" applyAlignment="1">
      <alignment horizontal="left" vertical="top" wrapText="1"/>
    </xf>
    <xf numFmtId="49" fontId="5" fillId="4" borderId="8" xfId="0" applyNumberFormat="1" applyFont="1" applyFill="1" applyBorder="1" applyAlignment="1">
      <alignment horizontal="left" vertical="top" wrapText="1"/>
    </xf>
    <xf numFmtId="1" fontId="5" fillId="4" borderId="38" xfId="0" applyNumberFormat="1" applyFont="1" applyFill="1" applyBorder="1" applyAlignment="1">
      <alignment horizontal="left" vertical="top" wrapText="1"/>
    </xf>
    <xf numFmtId="0" fontId="16" fillId="0" borderId="19" xfId="0" applyFont="1" applyBorder="1" applyAlignment="1">
      <alignment horizontal="left"/>
    </xf>
    <xf numFmtId="0" fontId="16" fillId="0" borderId="1" xfId="0" applyFont="1" applyBorder="1" applyAlignment="1">
      <alignment horizontal="left"/>
    </xf>
    <xf numFmtId="1" fontId="7" fillId="4" borderId="25" xfId="0" applyNumberFormat="1" applyFont="1" applyFill="1" applyBorder="1" applyAlignment="1">
      <alignment horizontal="left" vertical="top" wrapText="1"/>
    </xf>
    <xf numFmtId="49" fontId="7" fillId="4" borderId="25" xfId="0" applyNumberFormat="1" applyFont="1" applyFill="1" applyBorder="1" applyAlignment="1">
      <alignment horizontal="left" vertical="top" wrapText="1"/>
    </xf>
    <xf numFmtId="167" fontId="7" fillId="4" borderId="25" xfId="0" applyNumberFormat="1" applyFont="1" applyFill="1" applyBorder="1" applyAlignment="1">
      <alignment horizontal="left" vertical="top" wrapText="1"/>
    </xf>
    <xf numFmtId="0" fontId="7" fillId="4" borderId="25" xfId="0" applyFont="1" applyFill="1" applyBorder="1" applyAlignment="1">
      <alignment horizontal="left" vertical="top" wrapText="1"/>
    </xf>
    <xf numFmtId="0" fontId="16" fillId="0" borderId="24" xfId="0" applyFont="1" applyBorder="1" applyAlignment="1">
      <alignment horizontal="left"/>
    </xf>
    <xf numFmtId="0" fontId="7" fillId="4" borderId="31" xfId="0" applyFont="1" applyFill="1" applyBorder="1" applyAlignment="1">
      <alignment horizontal="left"/>
    </xf>
    <xf numFmtId="0" fontId="16" fillId="0" borderId="56" xfId="0" applyFont="1" applyBorder="1" applyAlignment="1">
      <alignment horizontal="left"/>
    </xf>
    <xf numFmtId="0" fontId="16" fillId="0" borderId="48" xfId="0" applyFont="1" applyBorder="1" applyAlignment="1">
      <alignment horizontal="left"/>
    </xf>
    <xf numFmtId="0" fontId="16" fillId="0" borderId="25" xfId="0" applyFont="1" applyBorder="1" applyAlignment="1">
      <alignment horizontal="left"/>
    </xf>
    <xf numFmtId="0" fontId="7" fillId="4" borderId="25" xfId="0" applyFont="1" applyFill="1" applyBorder="1" applyAlignment="1">
      <alignment horizontal="left"/>
    </xf>
    <xf numFmtId="0" fontId="7" fillId="4" borderId="25" xfId="0" applyFont="1" applyFill="1" applyBorder="1" applyAlignment="1">
      <alignment horizontal="left" wrapText="1"/>
    </xf>
    <xf numFmtId="0" fontId="7" fillId="0" borderId="25" xfId="0" applyNumberFormat="1" applyFont="1" applyBorder="1" applyAlignment="1">
      <alignment horizontal="left"/>
    </xf>
    <xf numFmtId="0" fontId="16" fillId="0" borderId="25" xfId="0" applyNumberFormat="1" applyFont="1" applyBorder="1" applyAlignment="1">
      <alignment horizontal="left"/>
    </xf>
    <xf numFmtId="0" fontId="0" fillId="4" borderId="22" xfId="0" applyFont="1" applyFill="1" applyBorder="1" applyAlignment="1"/>
    <xf numFmtId="168" fontId="5" fillId="4" borderId="12" xfId="0" applyNumberFormat="1" applyFont="1" applyFill="1" applyBorder="1" applyAlignment="1">
      <alignment horizontal="center" vertical="center" wrapText="1"/>
    </xf>
    <xf numFmtId="49" fontId="5" fillId="4" borderId="29" xfId="0" applyNumberFormat="1" applyFont="1" applyFill="1" applyBorder="1" applyAlignment="1">
      <alignment vertical="center" wrapText="1"/>
    </xf>
    <xf numFmtId="49" fontId="5" fillId="4" borderId="12" xfId="0" applyNumberFormat="1" applyFont="1" applyFill="1" applyBorder="1" applyAlignment="1">
      <alignment vertical="center" wrapText="1"/>
    </xf>
    <xf numFmtId="49" fontId="5" fillId="4" borderId="12" xfId="0" applyNumberFormat="1" applyFont="1" applyFill="1" applyBorder="1" applyAlignment="1">
      <alignment horizontal="center" vertical="center" wrapText="1"/>
    </xf>
    <xf numFmtId="0" fontId="5" fillId="4" borderId="25" xfId="0" applyFont="1" applyFill="1" applyBorder="1" applyAlignment="1">
      <alignment vertical="center" wrapText="1"/>
    </xf>
    <xf numFmtId="0" fontId="0" fillId="4" borderId="25" xfId="0" applyFont="1" applyFill="1" applyBorder="1" applyAlignment="1"/>
    <xf numFmtId="49" fontId="11" fillId="4" borderId="12" xfId="0" applyNumberFormat="1" applyFont="1" applyFill="1" applyBorder="1" applyAlignment="1">
      <alignment vertical="top" wrapText="1"/>
    </xf>
    <xf numFmtId="0" fontId="0" fillId="0" borderId="42" xfId="0" applyNumberFormat="1" applyFont="1" applyBorder="1" applyAlignment="1"/>
    <xf numFmtId="0" fontId="0" fillId="0" borderId="0" xfId="0" applyNumberFormat="1" applyFont="1" applyBorder="1" applyAlignment="1"/>
    <xf numFmtId="49" fontId="11" fillId="4" borderId="29" xfId="0" applyNumberFormat="1" applyFont="1" applyFill="1" applyBorder="1" applyAlignment="1">
      <alignment vertical="top" wrapText="1"/>
    </xf>
    <xf numFmtId="49" fontId="12" fillId="4" borderId="29" xfId="0" applyNumberFormat="1" applyFont="1" applyFill="1" applyBorder="1" applyAlignment="1">
      <alignment horizontal="left" vertical="top" wrapText="1"/>
    </xf>
    <xf numFmtId="49" fontId="12" fillId="4" borderId="29" xfId="0" applyNumberFormat="1" applyFont="1" applyFill="1" applyBorder="1" applyAlignment="1">
      <alignment vertical="top" wrapText="1"/>
    </xf>
    <xf numFmtId="49" fontId="12" fillId="4" borderId="29" xfId="0" applyNumberFormat="1" applyFont="1" applyFill="1" applyBorder="1" applyAlignment="1">
      <alignment horizontal="center" vertical="top" wrapText="1"/>
    </xf>
    <xf numFmtId="1" fontId="12" fillId="4" borderId="29" xfId="0" applyNumberFormat="1" applyFont="1" applyFill="1" applyBorder="1" applyAlignment="1">
      <alignment vertical="top" wrapText="1"/>
    </xf>
    <xf numFmtId="167" fontId="12" fillId="4" borderId="29" xfId="0" applyNumberFormat="1" applyFont="1" applyFill="1" applyBorder="1" applyAlignment="1">
      <alignment vertical="top" wrapText="1"/>
    </xf>
    <xf numFmtId="1" fontId="12" fillId="4" borderId="29" xfId="0" applyNumberFormat="1" applyFont="1" applyFill="1" applyBorder="1" applyAlignment="1">
      <alignment horizontal="center" vertical="top" wrapText="1"/>
    </xf>
    <xf numFmtId="0" fontId="12" fillId="4" borderId="29" xfId="0" applyFont="1" applyFill="1" applyBorder="1" applyAlignment="1">
      <alignment vertical="top" wrapText="1"/>
    </xf>
    <xf numFmtId="1" fontId="11" fillId="4" borderId="25" xfId="0" applyNumberFormat="1" applyFont="1" applyFill="1" applyBorder="1" applyAlignment="1">
      <alignment horizontal="center" vertical="top" wrapText="1"/>
    </xf>
    <xf numFmtId="49" fontId="11" fillId="4" borderId="25" xfId="0" applyNumberFormat="1" applyFont="1" applyFill="1" applyBorder="1" applyAlignment="1">
      <alignment vertical="top" wrapText="1"/>
    </xf>
    <xf numFmtId="49" fontId="12" fillId="4" borderId="25" xfId="0" applyNumberFormat="1" applyFont="1" applyFill="1" applyBorder="1" applyAlignment="1">
      <alignment horizontal="left" vertical="top" wrapText="1"/>
    </xf>
    <xf numFmtId="49" fontId="12" fillId="4" borderId="25" xfId="0" applyNumberFormat="1" applyFont="1" applyFill="1" applyBorder="1" applyAlignment="1">
      <alignment vertical="top" wrapText="1"/>
    </xf>
    <xf numFmtId="49" fontId="12" fillId="4" borderId="25" xfId="0" applyNumberFormat="1" applyFont="1" applyFill="1" applyBorder="1" applyAlignment="1">
      <alignment horizontal="center" vertical="top" wrapText="1"/>
    </xf>
    <xf numFmtId="1" fontId="12" fillId="4" borderId="25" xfId="0" applyNumberFormat="1" applyFont="1" applyFill="1" applyBorder="1" applyAlignment="1">
      <alignment vertical="top" wrapText="1"/>
    </xf>
    <xf numFmtId="167" fontId="12" fillId="4" borderId="25" xfId="0" applyNumberFormat="1" applyFont="1" applyFill="1" applyBorder="1" applyAlignment="1">
      <alignment vertical="top" wrapText="1"/>
    </xf>
    <xf numFmtId="1" fontId="12" fillId="4" borderId="25" xfId="0" applyNumberFormat="1" applyFont="1" applyFill="1" applyBorder="1" applyAlignment="1">
      <alignment horizontal="center" vertical="top" wrapText="1"/>
    </xf>
    <xf numFmtId="0" fontId="12" fillId="4" borderId="25" xfId="0" applyFont="1" applyFill="1" applyBorder="1" applyAlignment="1">
      <alignment vertical="top" wrapText="1"/>
    </xf>
    <xf numFmtId="0" fontId="0" fillId="0" borderId="25" xfId="0" applyNumberFormat="1" applyFont="1" applyBorder="1" applyAlignment="1">
      <alignment horizontal="center"/>
    </xf>
    <xf numFmtId="0" fontId="0" fillId="4" borderId="25" xfId="0" applyFont="1" applyFill="1" applyBorder="1" applyAlignment="1"/>
    <xf numFmtId="1" fontId="5" fillId="4" borderId="38" xfId="0" applyNumberFormat="1" applyFont="1" applyFill="1" applyBorder="1" applyAlignment="1">
      <alignment vertical="top" wrapText="1"/>
    </xf>
    <xf numFmtId="166" fontId="7" fillId="4" borderId="38" xfId="0" applyNumberFormat="1" applyFont="1" applyFill="1" applyBorder="1" applyAlignment="1">
      <alignment vertical="top" wrapText="1"/>
    </xf>
    <xf numFmtId="0" fontId="5" fillId="4" borderId="38" xfId="0" applyFont="1" applyFill="1" applyBorder="1" applyAlignment="1">
      <alignment vertical="top"/>
    </xf>
    <xf numFmtId="1" fontId="5" fillId="4" borderId="25" xfId="0" applyNumberFormat="1" applyFont="1" applyFill="1" applyBorder="1" applyAlignment="1">
      <alignment vertical="top" wrapText="1"/>
    </xf>
    <xf numFmtId="166" fontId="7" fillId="4" borderId="25" xfId="0" applyNumberFormat="1" applyFont="1" applyFill="1" applyBorder="1" applyAlignment="1">
      <alignment vertical="top" wrapText="1"/>
    </xf>
    <xf numFmtId="0" fontId="5" fillId="4" borderId="59" xfId="0" applyNumberFormat="1" applyFont="1" applyFill="1" applyBorder="1" applyAlignment="1">
      <alignment vertical="top" wrapText="1"/>
    </xf>
    <xf numFmtId="49" fontId="5" fillId="4" borderId="31" xfId="0" applyNumberFormat="1" applyFont="1" applyFill="1" applyBorder="1" applyAlignment="1">
      <alignment vertical="top" wrapText="1"/>
    </xf>
    <xf numFmtId="0" fontId="0" fillId="0" borderId="31" xfId="0" applyNumberFormat="1" applyFont="1" applyBorder="1" applyAlignment="1"/>
    <xf numFmtId="49" fontId="5" fillId="4" borderId="0" xfId="0" applyNumberFormat="1" applyFont="1" applyFill="1" applyBorder="1" applyAlignment="1">
      <alignment horizontal="left" vertical="top" wrapText="1"/>
    </xf>
    <xf numFmtId="1" fontId="5" fillId="4" borderId="0" xfId="0" applyNumberFormat="1" applyFont="1" applyFill="1" applyBorder="1" applyAlignment="1">
      <alignment vertical="top" wrapText="1"/>
    </xf>
    <xf numFmtId="166" fontId="7" fillId="4" borderId="0" xfId="0" applyNumberFormat="1" applyFont="1" applyFill="1" applyBorder="1" applyAlignment="1">
      <alignment vertical="top" wrapText="1"/>
    </xf>
    <xf numFmtId="49" fontId="5" fillId="4" borderId="0" xfId="0" applyNumberFormat="1" applyFont="1" applyFill="1" applyBorder="1" applyAlignment="1">
      <alignment vertical="top" wrapText="1"/>
    </xf>
    <xf numFmtId="0" fontId="5" fillId="4" borderId="0" xfId="0" applyFont="1" applyFill="1" applyBorder="1" applyAlignment="1">
      <alignment vertical="top" wrapText="1"/>
    </xf>
    <xf numFmtId="49" fontId="5" fillId="4" borderId="38" xfId="0" applyNumberFormat="1" applyFont="1" applyFill="1" applyBorder="1" applyAlignment="1">
      <alignment horizontal="left" vertical="top" wrapText="1"/>
    </xf>
    <xf numFmtId="1" fontId="5" fillId="4" borderId="31" xfId="0" applyNumberFormat="1" applyFont="1" applyFill="1" applyBorder="1" applyAlignment="1">
      <alignment vertical="top" wrapText="1"/>
    </xf>
    <xf numFmtId="166" fontId="7" fillId="4" borderId="31" xfId="0" applyNumberFormat="1" applyFont="1" applyFill="1" applyBorder="1" applyAlignment="1">
      <alignment vertical="top" wrapText="1"/>
    </xf>
    <xf numFmtId="167" fontId="5" fillId="4" borderId="0" xfId="0" applyNumberFormat="1" applyFont="1" applyFill="1" applyBorder="1" applyAlignment="1">
      <alignment vertical="top" wrapText="1"/>
    </xf>
    <xf numFmtId="0" fontId="7" fillId="4" borderId="0" xfId="0" applyFont="1" applyFill="1" applyBorder="1" applyAlignment="1">
      <alignment vertical="top" wrapText="1"/>
    </xf>
    <xf numFmtId="0" fontId="5" fillId="4" borderId="0" xfId="0" applyFont="1" applyFill="1" applyBorder="1" applyAlignment="1"/>
    <xf numFmtId="0" fontId="0" fillId="4" borderId="0" xfId="0" applyFont="1" applyFill="1" applyBorder="1" applyAlignment="1"/>
    <xf numFmtId="1" fontId="17" fillId="4" borderId="9" xfId="0" applyNumberFormat="1" applyFont="1" applyFill="1" applyBorder="1" applyAlignment="1">
      <alignment horizontal="center" vertical="top" wrapText="1"/>
    </xf>
    <xf numFmtId="0" fontId="6" fillId="0" borderId="60" xfId="0" applyFont="1" applyBorder="1" applyAlignment="1">
      <alignment horizontal="center" vertical="center" wrapText="1"/>
    </xf>
    <xf numFmtId="49" fontId="18" fillId="4" borderId="9" xfId="0" applyNumberFormat="1" applyFont="1" applyFill="1" applyBorder="1" applyAlignment="1">
      <alignment horizontal="center" vertical="top" wrapText="1"/>
    </xf>
    <xf numFmtId="1" fontId="18" fillId="4" borderId="9" xfId="0" applyNumberFormat="1" applyFont="1" applyFill="1" applyBorder="1" applyAlignment="1">
      <alignment horizontal="center" vertical="top" wrapText="1"/>
    </xf>
    <xf numFmtId="49" fontId="18" fillId="4" borderId="38" xfId="0" applyNumberFormat="1" applyFont="1" applyFill="1" applyBorder="1" applyAlignment="1">
      <alignment horizontal="center" vertical="top" wrapText="1"/>
    </xf>
    <xf numFmtId="0" fontId="18" fillId="4" borderId="38" xfId="0" applyFont="1" applyFill="1" applyBorder="1" applyAlignment="1">
      <alignment vertical="top" wrapText="1"/>
    </xf>
    <xf numFmtId="0" fontId="18" fillId="4" borderId="25" xfId="0" applyFont="1" applyFill="1" applyBorder="1" applyAlignment="1">
      <alignment vertical="top" wrapText="1"/>
    </xf>
    <xf numFmtId="49" fontId="18" fillId="4" borderId="25" xfId="0" applyNumberFormat="1" applyFont="1" applyFill="1" applyBorder="1" applyAlignment="1">
      <alignment horizontal="center" vertical="top" wrapText="1"/>
    </xf>
    <xf numFmtId="49" fontId="17" fillId="4" borderId="9" xfId="0" applyNumberFormat="1" applyFont="1" applyFill="1" applyBorder="1" applyAlignment="1">
      <alignment horizontal="center" vertical="center" wrapText="1"/>
    </xf>
    <xf numFmtId="49" fontId="19" fillId="4" borderId="9" xfId="0" applyNumberFormat="1" applyFont="1" applyFill="1" applyBorder="1" applyAlignment="1">
      <alignment horizontal="center" vertical="center" wrapText="1"/>
    </xf>
    <xf numFmtId="49" fontId="19" fillId="4" borderId="38"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49" fontId="18" fillId="4" borderId="9" xfId="0" applyNumberFormat="1" applyFont="1" applyFill="1" applyBorder="1" applyAlignment="1">
      <alignment vertical="top" wrapText="1"/>
    </xf>
    <xf numFmtId="49" fontId="18" fillId="4" borderId="38" xfId="0" applyNumberFormat="1" applyFont="1" applyFill="1" applyBorder="1" applyAlignment="1">
      <alignment vertical="top" wrapText="1"/>
    </xf>
    <xf numFmtId="0" fontId="18" fillId="0" borderId="60" xfId="0" applyFont="1" applyBorder="1" applyAlignment="1">
      <alignment vertical="center" wrapText="1"/>
    </xf>
    <xf numFmtId="168" fontId="6" fillId="0" borderId="60" xfId="0" applyNumberFormat="1" applyFont="1" applyBorder="1" applyAlignment="1">
      <alignment horizontal="center" vertical="center" wrapText="1"/>
    </xf>
    <xf numFmtId="168" fontId="6" fillId="0" borderId="61" xfId="0" applyNumberFormat="1" applyFont="1" applyBorder="1" applyAlignment="1">
      <alignment horizontal="center" vertical="center" wrapText="1"/>
    </xf>
    <xf numFmtId="167" fontId="18" fillId="4" borderId="25" xfId="0" applyNumberFormat="1" applyFont="1" applyFill="1" applyBorder="1" applyAlignment="1">
      <alignment vertical="top" wrapText="1"/>
    </xf>
    <xf numFmtId="0" fontId="6" fillId="0" borderId="61" xfId="0" applyFont="1" applyBorder="1" applyAlignment="1">
      <alignment horizontal="center" vertical="center" wrapText="1"/>
    </xf>
    <xf numFmtId="0" fontId="6" fillId="0" borderId="0" xfId="0" applyFont="1" applyAlignment="1">
      <alignment vertical="center" wrapText="1"/>
    </xf>
    <xf numFmtId="169" fontId="18" fillId="4" borderId="25" xfId="0" applyNumberFormat="1" applyFont="1" applyFill="1" applyBorder="1" applyAlignment="1">
      <alignment vertical="top" wrapText="1"/>
    </xf>
    <xf numFmtId="168" fontId="5" fillId="4" borderId="9" xfId="0" applyNumberFormat="1" applyFont="1" applyFill="1" applyBorder="1" applyAlignment="1">
      <alignment horizontal="center" vertical="top" wrapText="1"/>
    </xf>
    <xf numFmtId="167" fontId="5" fillId="4" borderId="9" xfId="0" applyNumberFormat="1" applyFont="1" applyFill="1" applyBorder="1" applyAlignment="1">
      <alignment vertical="top" wrapText="1"/>
    </xf>
    <xf numFmtId="49" fontId="11" fillId="4" borderId="25" xfId="0" applyNumberFormat="1" applyFont="1" applyFill="1" applyBorder="1" applyAlignment="1">
      <alignment vertical="top" wrapText="1"/>
    </xf>
    <xf numFmtId="167" fontId="0" fillId="4" borderId="9" xfId="0" applyNumberFormat="1" applyFont="1" applyFill="1" applyBorder="1" applyAlignment="1"/>
    <xf numFmtId="167" fontId="7" fillId="4" borderId="9" xfId="0" applyNumberFormat="1" applyFont="1" applyFill="1" applyBorder="1" applyAlignment="1">
      <alignment horizontal="center" vertical="center" wrapText="1"/>
    </xf>
    <xf numFmtId="168" fontId="5" fillId="4" borderId="9" xfId="0" applyNumberFormat="1" applyFont="1" applyFill="1" applyBorder="1" applyAlignment="1">
      <alignment vertical="top" wrapText="1"/>
    </xf>
    <xf numFmtId="167" fontId="5" fillId="4" borderId="11" xfId="0" applyNumberFormat="1" applyFont="1" applyFill="1" applyBorder="1" applyAlignment="1">
      <alignment vertical="top" wrapText="1"/>
    </xf>
    <xf numFmtId="168" fontId="5" fillId="4" borderId="8" xfId="0" applyNumberFormat="1" applyFont="1" applyFill="1" applyBorder="1" applyAlignment="1">
      <alignment vertical="top" wrapText="1"/>
    </xf>
    <xf numFmtId="167" fontId="5" fillId="4" borderId="8" xfId="0" applyNumberFormat="1" applyFont="1" applyFill="1" applyBorder="1" applyAlignment="1">
      <alignment vertical="top" wrapText="1"/>
    </xf>
    <xf numFmtId="0" fontId="1" fillId="0" borderId="0" xfId="0" applyFont="1" applyAlignment="1">
      <alignment horizontal="left" wrapText="1"/>
    </xf>
    <xf numFmtId="0" fontId="0" fillId="0" borderId="0" xfId="0" applyFont="1" applyAlignment="1"/>
    <xf numFmtId="49"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49" fontId="17" fillId="4" borderId="6" xfId="0" applyNumberFormat="1" applyFont="1" applyFill="1" applyBorder="1" applyAlignment="1">
      <alignment horizontal="center" vertical="top" wrapText="1"/>
    </xf>
    <xf numFmtId="0" fontId="17" fillId="4" borderId="7" xfId="0" applyFont="1" applyFill="1" applyBorder="1" applyAlignment="1">
      <alignment horizontal="center" vertical="top" wrapText="1"/>
    </xf>
    <xf numFmtId="0" fontId="17" fillId="4" borderId="8" xfId="0" applyFont="1" applyFill="1" applyBorder="1" applyAlignment="1">
      <alignment horizontal="center" vertical="top" wrapText="1"/>
    </xf>
    <xf numFmtId="49" fontId="5" fillId="4" borderId="3" xfId="0" applyNumberFormat="1" applyFont="1" applyFill="1" applyBorder="1" applyAlignment="1">
      <alignment vertical="top"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49" fontId="6" fillId="4" borderId="30" xfId="0" applyNumberFormat="1" applyFont="1" applyFill="1" applyBorder="1" applyAlignment="1">
      <alignment horizontal="center" vertical="center" wrapText="1"/>
    </xf>
    <xf numFmtId="0" fontId="6" fillId="4" borderId="30" xfId="0" applyFont="1" applyFill="1" applyBorder="1" applyAlignment="1">
      <alignment horizontal="center" vertical="center" wrapText="1"/>
    </xf>
    <xf numFmtId="49" fontId="5" fillId="4" borderId="1" xfId="0" applyNumberFormat="1" applyFont="1" applyFill="1" applyBorder="1" applyAlignment="1">
      <alignment horizontal="center" vertical="top" wrapText="1"/>
    </xf>
    <xf numFmtId="0" fontId="5" fillId="4" borderId="1" xfId="0" applyFont="1" applyFill="1" applyBorder="1" applyAlignment="1">
      <alignment horizontal="center" vertical="top" wrapText="1"/>
    </xf>
    <xf numFmtId="49" fontId="5" fillId="4" borderId="2" xfId="0" applyNumberFormat="1" applyFont="1" applyFill="1" applyBorder="1" applyAlignment="1">
      <alignment horizontal="right" vertical="top" wrapText="1"/>
    </xf>
    <xf numFmtId="0" fontId="5" fillId="4" borderId="2" xfId="0" applyFont="1" applyFill="1" applyBorder="1" applyAlignment="1">
      <alignment horizontal="right" vertical="top" wrapText="1"/>
    </xf>
    <xf numFmtId="49" fontId="6" fillId="4" borderId="1" xfId="0" applyNumberFormat="1" applyFont="1" applyFill="1" applyBorder="1" applyAlignment="1">
      <alignment horizontal="center" wrapText="1"/>
    </xf>
    <xf numFmtId="0" fontId="6" fillId="4" borderId="1" xfId="0" applyFont="1" applyFill="1" applyBorder="1" applyAlignment="1">
      <alignment horizontal="center" wrapText="1"/>
    </xf>
    <xf numFmtId="49" fontId="5" fillId="4" borderId="6" xfId="0" applyNumberFormat="1"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49" fontId="5" fillId="4" borderId="1" xfId="0" applyNumberFormat="1" applyFont="1" applyFill="1" applyBorder="1" applyAlignment="1">
      <alignment vertical="top" wrapText="1"/>
    </xf>
    <xf numFmtId="0" fontId="5" fillId="4" borderId="1" xfId="0" applyFont="1" applyFill="1" applyBorder="1" applyAlignment="1">
      <alignment vertical="top" wrapText="1"/>
    </xf>
    <xf numFmtId="49"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0" fontId="5" fillId="4" borderId="2" xfId="0" applyFont="1" applyFill="1" applyBorder="1" applyAlignment="1">
      <alignment horizontal="center" vertical="top" wrapText="1"/>
    </xf>
    <xf numFmtId="49" fontId="6" fillId="4" borderId="22" xfId="0" applyNumberFormat="1" applyFont="1" applyFill="1" applyBorder="1" applyAlignment="1">
      <alignment horizontal="center" wrapText="1"/>
    </xf>
    <xf numFmtId="49" fontId="6" fillId="4" borderId="23" xfId="0" applyNumberFormat="1" applyFont="1" applyFill="1" applyBorder="1" applyAlignment="1">
      <alignment horizontal="center" wrapText="1"/>
    </xf>
    <xf numFmtId="49" fontId="6" fillId="4" borderId="24" xfId="0" applyNumberFormat="1" applyFont="1" applyFill="1" applyBorder="1" applyAlignment="1">
      <alignment horizontal="center" wrapText="1"/>
    </xf>
    <xf numFmtId="49" fontId="9" fillId="4" borderId="6" xfId="0" applyNumberFormat="1" applyFont="1" applyFill="1" applyBorder="1" applyAlignment="1">
      <alignment horizontal="center" vertical="top" wrapText="1"/>
    </xf>
    <xf numFmtId="0" fontId="9" fillId="4" borderId="7" xfId="0" applyFont="1" applyFill="1" applyBorder="1" applyAlignment="1">
      <alignment horizontal="center" vertical="top" wrapText="1"/>
    </xf>
    <xf numFmtId="0" fontId="9" fillId="4" borderId="8" xfId="0" applyFont="1" applyFill="1" applyBorder="1" applyAlignment="1">
      <alignment horizontal="center" vertical="top"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8" fillId="4" borderId="1" xfId="0" applyNumberFormat="1" applyFont="1" applyFill="1" applyBorder="1" applyAlignment="1">
      <alignment horizontal="center"/>
    </xf>
    <xf numFmtId="0" fontId="8" fillId="4" borderId="1" xfId="0" applyFont="1" applyFill="1" applyBorder="1" applyAlignment="1">
      <alignment horizontal="center"/>
    </xf>
    <xf numFmtId="49" fontId="5" fillId="4" borderId="2" xfId="0" applyNumberFormat="1" applyFont="1" applyFill="1" applyBorder="1" applyAlignment="1">
      <alignment horizontal="left" vertical="center" wrapText="1"/>
    </xf>
    <xf numFmtId="0" fontId="5" fillId="4" borderId="2" xfId="0" applyFont="1" applyFill="1" applyBorder="1" applyAlignment="1">
      <alignment horizontal="left" vertical="center" wrapText="1"/>
    </xf>
    <xf numFmtId="49" fontId="6" fillId="4" borderId="22" xfId="0" applyNumberFormat="1" applyFont="1" applyFill="1" applyBorder="1" applyAlignment="1">
      <alignment horizontal="center" vertical="top" wrapText="1"/>
    </xf>
    <xf numFmtId="49" fontId="6" fillId="4" borderId="23" xfId="0" applyNumberFormat="1" applyFont="1" applyFill="1" applyBorder="1" applyAlignment="1">
      <alignment horizontal="center" vertical="top" wrapText="1"/>
    </xf>
    <xf numFmtId="49" fontId="6" fillId="4" borderId="24" xfId="0" applyNumberFormat="1" applyFont="1" applyFill="1" applyBorder="1" applyAlignment="1">
      <alignment horizontal="center" vertical="top" wrapText="1"/>
    </xf>
    <xf numFmtId="49" fontId="5" fillId="4" borderId="12" xfId="0" applyNumberFormat="1" applyFont="1" applyFill="1" applyBorder="1" applyAlignment="1">
      <alignment horizontal="center" vertical="top" wrapText="1"/>
    </xf>
    <xf numFmtId="0" fontId="5" fillId="4" borderId="12" xfId="0" applyFont="1" applyFill="1" applyBorder="1" applyAlignment="1">
      <alignment horizontal="center" vertical="top" wrapText="1"/>
    </xf>
    <xf numFmtId="49" fontId="15" fillId="4" borderId="0" xfId="0" applyNumberFormat="1" applyFont="1" applyFill="1" applyBorder="1" applyAlignment="1">
      <alignment horizontal="center" wrapText="1"/>
    </xf>
    <xf numFmtId="49" fontId="5" fillId="4" borderId="0" xfId="0" applyNumberFormat="1"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vertical="top" wrapText="1"/>
    </xf>
    <xf numFmtId="49" fontId="5" fillId="4" borderId="28" xfId="0" applyNumberFormat="1" applyFont="1" applyFill="1" applyBorder="1" applyAlignment="1">
      <alignment horizontal="center" vertical="top" wrapText="1"/>
    </xf>
    <xf numFmtId="49" fontId="5" fillId="4" borderId="40" xfId="0" applyNumberFormat="1" applyFont="1" applyFill="1" applyBorder="1" applyAlignment="1">
      <alignment horizontal="center" vertical="top" wrapText="1"/>
    </xf>
    <xf numFmtId="49" fontId="7" fillId="4" borderId="6" xfId="0" applyNumberFormat="1" applyFont="1" applyFill="1" applyBorder="1" applyAlignment="1">
      <alignment horizontal="center" vertical="top" wrapText="1"/>
    </xf>
    <xf numFmtId="0" fontId="7" fillId="4" borderId="8" xfId="0" applyFont="1" applyFill="1" applyBorder="1" applyAlignment="1">
      <alignment horizontal="center" vertical="top" wrapText="1"/>
    </xf>
    <xf numFmtId="0" fontId="5" fillId="4" borderId="3" xfId="0" applyNumberFormat="1" applyFont="1" applyFill="1" applyBorder="1" applyAlignment="1">
      <alignment vertical="top" wrapText="1"/>
    </xf>
    <xf numFmtId="0" fontId="5" fillId="4" borderId="3" xfId="0" applyFont="1" applyFill="1" applyBorder="1" applyAlignment="1">
      <alignment vertical="top" wrapText="1"/>
    </xf>
    <xf numFmtId="49" fontId="8" fillId="4" borderId="22" xfId="0" applyNumberFormat="1" applyFont="1" applyFill="1" applyBorder="1" applyAlignment="1">
      <alignment horizontal="center" wrapText="1"/>
    </xf>
    <xf numFmtId="49" fontId="8" fillId="4" borderId="23" xfId="0" applyNumberFormat="1" applyFont="1" applyFill="1" applyBorder="1" applyAlignment="1">
      <alignment horizontal="center" wrapText="1"/>
    </xf>
    <xf numFmtId="49" fontId="8" fillId="4" borderId="24" xfId="0" applyNumberFormat="1" applyFont="1" applyFill="1" applyBorder="1" applyAlignment="1">
      <alignment horizontal="center" wrapText="1"/>
    </xf>
    <xf numFmtId="49" fontId="5" fillId="4" borderId="3" xfId="0" applyNumberFormat="1"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4" borderId="17" xfId="0" applyFont="1" applyFill="1" applyBorder="1" applyAlignment="1">
      <alignment vertical="top" wrapText="1"/>
    </xf>
    <xf numFmtId="0" fontId="5" fillId="4" borderId="13" xfId="0" applyFont="1" applyFill="1" applyBorder="1" applyAlignment="1">
      <alignment vertical="top" wrapText="1"/>
    </xf>
    <xf numFmtId="0" fontId="5" fillId="4" borderId="18" xfId="0" applyFont="1" applyFill="1" applyBorder="1" applyAlignment="1">
      <alignment vertical="top" wrapText="1"/>
    </xf>
    <xf numFmtId="49" fontId="5" fillId="4" borderId="2" xfId="0" applyNumberFormat="1" applyFont="1" applyFill="1" applyBorder="1" applyAlignment="1">
      <alignment horizontal="center" vertical="top" wrapText="1"/>
    </xf>
    <xf numFmtId="49" fontId="5" fillId="4" borderId="17" xfId="0" applyNumberFormat="1" applyFont="1" applyFill="1" applyBorder="1" applyAlignment="1">
      <alignment vertical="top" wrapText="1"/>
    </xf>
    <xf numFmtId="49" fontId="5" fillId="4" borderId="6" xfId="0" applyNumberFormat="1" applyFont="1" applyFill="1" applyBorder="1" applyAlignment="1">
      <alignment horizontal="center" vertical="center" wrapText="1"/>
    </xf>
    <xf numFmtId="0" fontId="5" fillId="4" borderId="8" xfId="0" applyFont="1" applyFill="1" applyBorder="1" applyAlignment="1">
      <alignment horizontal="center" vertical="center" wrapText="1"/>
    </xf>
    <xf numFmtId="49" fontId="5" fillId="4" borderId="28" xfId="0" applyNumberFormat="1" applyFont="1" applyFill="1" applyBorder="1" applyAlignment="1">
      <alignment vertical="top" wrapText="1"/>
    </xf>
    <xf numFmtId="49" fontId="5" fillId="4" borderId="41" xfId="0" applyNumberFormat="1" applyFont="1" applyFill="1" applyBorder="1" applyAlignment="1">
      <alignment vertical="top" wrapText="1"/>
    </xf>
    <xf numFmtId="49" fontId="5" fillId="4" borderId="35" xfId="0" applyNumberFormat="1" applyFont="1" applyFill="1" applyBorder="1" applyAlignment="1">
      <alignment vertical="top" wrapText="1"/>
    </xf>
    <xf numFmtId="0" fontId="6" fillId="4" borderId="46" xfId="0" applyFont="1" applyFill="1" applyBorder="1" applyAlignment="1">
      <alignment horizontal="center"/>
    </xf>
    <xf numFmtId="0" fontId="6" fillId="4" borderId="47" xfId="0" applyFont="1" applyFill="1" applyBorder="1" applyAlignment="1">
      <alignment horizontal="center"/>
    </xf>
    <xf numFmtId="49" fontId="5" fillId="4" borderId="43" xfId="0" applyNumberFormat="1" applyFont="1" applyFill="1" applyBorder="1" applyAlignment="1">
      <alignment vertical="top" wrapText="1"/>
    </xf>
    <xf numFmtId="49" fontId="5" fillId="4" borderId="44" xfId="0" applyNumberFormat="1" applyFont="1" applyFill="1" applyBorder="1" applyAlignment="1">
      <alignment vertical="top" wrapText="1"/>
    </xf>
    <xf numFmtId="49" fontId="5" fillId="4" borderId="45" xfId="0" applyNumberFormat="1" applyFont="1" applyFill="1" applyBorder="1" applyAlignment="1">
      <alignment vertical="top" wrapText="1"/>
    </xf>
    <xf numFmtId="49" fontId="5" fillId="4" borderId="6" xfId="0" applyNumberFormat="1" applyFont="1" applyFill="1" applyBorder="1" applyAlignment="1">
      <alignment horizontal="center" wrapText="1"/>
    </xf>
    <xf numFmtId="0" fontId="5" fillId="4" borderId="8" xfId="0" applyFont="1" applyFill="1" applyBorder="1" applyAlignment="1">
      <alignment horizontal="center" wrapText="1"/>
    </xf>
    <xf numFmtId="49" fontId="5" fillId="4" borderId="1" xfId="0" applyNumberFormat="1" applyFont="1" applyFill="1" applyBorder="1" applyAlignment="1">
      <alignment horizontal="justify" vertical="top" wrapText="1"/>
    </xf>
    <xf numFmtId="0" fontId="5" fillId="4" borderId="1" xfId="0" applyFont="1" applyFill="1" applyBorder="1" applyAlignment="1">
      <alignment horizontal="justify" vertical="top" wrapText="1"/>
    </xf>
    <xf numFmtId="49" fontId="5" fillId="4" borderId="48" xfId="0" applyNumberFormat="1" applyFont="1" applyFill="1" applyBorder="1" applyAlignment="1">
      <alignment vertical="top" wrapText="1"/>
    </xf>
    <xf numFmtId="0" fontId="5" fillId="4" borderId="48" xfId="0" applyFont="1" applyFill="1" applyBorder="1" applyAlignment="1">
      <alignment vertical="top" wrapText="1"/>
    </xf>
    <xf numFmtId="0" fontId="14" fillId="0" borderId="51" xfId="0" applyFont="1" applyBorder="1" applyAlignment="1">
      <alignment wrapText="1"/>
    </xf>
    <xf numFmtId="0" fontId="0" fillId="0" borderId="36" xfId="0" applyFont="1" applyBorder="1" applyAlignment="1"/>
    <xf numFmtId="0" fontId="0" fillId="0" borderId="37" xfId="0" applyFont="1" applyBorder="1" applyAlignment="1"/>
    <xf numFmtId="0" fontId="14" fillId="0" borderId="0" xfId="0" applyFont="1" applyBorder="1" applyAlignment="1">
      <alignment wrapText="1"/>
    </xf>
    <xf numFmtId="0" fontId="14" fillId="0" borderId="53" xfId="0" applyFont="1" applyBorder="1" applyAlignment="1">
      <alignment horizontal="center" wrapText="1"/>
    </xf>
    <xf numFmtId="0" fontId="14" fillId="0" borderId="54" xfId="0" applyFont="1" applyBorder="1" applyAlignment="1">
      <alignment horizontal="center" wrapText="1"/>
    </xf>
    <xf numFmtId="0" fontId="14" fillId="0" borderId="55" xfId="0" applyFont="1" applyBorder="1" applyAlignment="1">
      <alignment horizontal="center" wrapText="1"/>
    </xf>
    <xf numFmtId="49" fontId="5" fillId="4" borderId="1" xfId="0" applyNumberFormat="1" applyFont="1" applyFill="1" applyBorder="1" applyAlignment="1">
      <alignment horizontal="left" vertical="top" wrapText="1"/>
    </xf>
    <xf numFmtId="0" fontId="5" fillId="4" borderId="1" xfId="0" applyFont="1" applyFill="1" applyBorder="1" applyAlignment="1">
      <alignment horizontal="left" vertical="top" wrapText="1"/>
    </xf>
    <xf numFmtId="49" fontId="5" fillId="4" borderId="2" xfId="0" applyNumberFormat="1" applyFont="1" applyFill="1" applyBorder="1" applyAlignment="1">
      <alignment horizontal="left" vertical="top" wrapText="1"/>
    </xf>
    <xf numFmtId="0" fontId="5" fillId="4" borderId="2" xfId="0" applyFont="1" applyFill="1" applyBorder="1" applyAlignment="1">
      <alignment horizontal="left" vertical="top" wrapText="1"/>
    </xf>
    <xf numFmtId="49" fontId="5" fillId="4" borderId="3" xfId="0" applyNumberFormat="1"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6" fillId="0" borderId="42" xfId="0" applyNumberFormat="1" applyFont="1" applyBorder="1" applyAlignment="1"/>
    <xf numFmtId="0" fontId="6" fillId="0" borderId="33" xfId="0" applyNumberFormat="1" applyFont="1" applyBorder="1" applyAlignment="1"/>
    <xf numFmtId="0" fontId="6" fillId="0" borderId="34" xfId="0" applyNumberFormat="1" applyFont="1" applyBorder="1" applyAlignment="1"/>
    <xf numFmtId="49" fontId="5" fillId="4" borderId="6" xfId="0" applyNumberFormat="1" applyFont="1" applyFill="1" applyBorder="1" applyAlignment="1">
      <alignment horizontal="left" vertical="top" wrapText="1"/>
    </xf>
    <xf numFmtId="0" fontId="5" fillId="4" borderId="8" xfId="0" applyFont="1" applyFill="1" applyBorder="1" applyAlignment="1">
      <alignment horizontal="left" vertical="top" wrapText="1"/>
    </xf>
    <xf numFmtId="49" fontId="5" fillId="4" borderId="14" xfId="0" applyNumberFormat="1"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20" xfId="0" applyFont="1" applyFill="1" applyBorder="1" applyAlignment="1">
      <alignment horizontal="center" vertical="top" wrapText="1"/>
    </xf>
    <xf numFmtId="0" fontId="5" fillId="4" borderId="21" xfId="0" applyFont="1" applyFill="1" applyBorder="1" applyAlignment="1">
      <alignment horizontal="center" vertical="top" wrapText="1"/>
    </xf>
    <xf numFmtId="0" fontId="5" fillId="4" borderId="11" xfId="0" applyFont="1" applyFill="1" applyBorder="1" applyAlignment="1">
      <alignment horizontal="center" vertical="top" wrapText="1"/>
    </xf>
    <xf numFmtId="49" fontId="11" fillId="4" borderId="6" xfId="0" applyNumberFormat="1" applyFont="1" applyFill="1" applyBorder="1" applyAlignment="1">
      <alignment horizontal="center" vertical="top" wrapText="1"/>
    </xf>
    <xf numFmtId="0" fontId="11" fillId="4" borderId="7" xfId="0" applyFont="1" applyFill="1" applyBorder="1" applyAlignment="1">
      <alignment horizontal="center" vertical="top" wrapText="1"/>
    </xf>
    <xf numFmtId="0" fontId="11" fillId="4" borderId="8" xfId="0" applyFont="1" applyFill="1" applyBorder="1" applyAlignment="1">
      <alignment horizontal="center" vertical="top" wrapText="1"/>
    </xf>
    <xf numFmtId="49" fontId="11" fillId="4" borderId="14" xfId="0" applyNumberFormat="1" applyFont="1" applyFill="1" applyBorder="1" applyAlignment="1">
      <alignment horizontal="center" vertical="top" wrapText="1"/>
    </xf>
    <xf numFmtId="0" fontId="11" fillId="4" borderId="10" xfId="0" applyFont="1" applyFill="1" applyBorder="1" applyAlignment="1">
      <alignment horizontal="center" vertical="top" wrapText="1"/>
    </xf>
    <xf numFmtId="0" fontId="11" fillId="4" borderId="20" xfId="0" applyFont="1" applyFill="1" applyBorder="1" applyAlignment="1">
      <alignment horizontal="center" vertical="top" wrapText="1"/>
    </xf>
    <xf numFmtId="0" fontId="11" fillId="4" borderId="21" xfId="0" applyFont="1" applyFill="1" applyBorder="1" applyAlignment="1">
      <alignment horizontal="center" vertical="top" wrapText="1"/>
    </xf>
    <xf numFmtId="0" fontId="11" fillId="4" borderId="2" xfId="0" applyFont="1" applyFill="1" applyBorder="1" applyAlignment="1">
      <alignment horizontal="center" vertical="top" wrapText="1"/>
    </xf>
    <xf numFmtId="0" fontId="11" fillId="4" borderId="11" xfId="0" applyFont="1" applyFill="1" applyBorder="1" applyAlignment="1">
      <alignment horizontal="center" vertical="top" wrapText="1"/>
    </xf>
    <xf numFmtId="49" fontId="11" fillId="4" borderId="6" xfId="0" applyNumberFormat="1" applyFont="1" applyFill="1" applyBorder="1" applyAlignment="1">
      <alignment vertical="top" wrapText="1"/>
    </xf>
    <xf numFmtId="0" fontId="11" fillId="4" borderId="7" xfId="0" applyFont="1" applyFill="1" applyBorder="1" applyAlignment="1">
      <alignment vertical="top" wrapText="1"/>
    </xf>
    <xf numFmtId="0" fontId="11" fillId="4" borderId="8" xfId="0" applyFont="1" applyFill="1" applyBorder="1" applyAlignment="1">
      <alignment vertical="top" wrapText="1"/>
    </xf>
    <xf numFmtId="49" fontId="11" fillId="4" borderId="3" xfId="0" applyNumberFormat="1" applyFont="1" applyFill="1" applyBorder="1" applyAlignment="1">
      <alignment vertical="top" wrapText="1"/>
    </xf>
    <xf numFmtId="0" fontId="11" fillId="4" borderId="4" xfId="0" applyFont="1" applyFill="1" applyBorder="1" applyAlignment="1">
      <alignment vertical="top" wrapText="1"/>
    </xf>
    <xf numFmtId="0" fontId="11" fillId="4" borderId="5" xfId="0" applyFont="1" applyFill="1" applyBorder="1" applyAlignment="1">
      <alignment vertical="top" wrapText="1"/>
    </xf>
    <xf numFmtId="49" fontId="11" fillId="4" borderId="7" xfId="0" applyNumberFormat="1" applyFont="1" applyFill="1" applyBorder="1" applyAlignment="1">
      <alignment horizontal="center" vertical="top" wrapText="1"/>
    </xf>
    <xf numFmtId="49" fontId="11" fillId="4" borderId="1" xfId="0" applyNumberFormat="1" applyFont="1" applyFill="1" applyBorder="1" applyAlignment="1">
      <alignment horizontal="center" vertical="top" wrapText="1"/>
    </xf>
    <xf numFmtId="0" fontId="11" fillId="4" borderId="1" xfId="0" applyFont="1" applyFill="1" applyBorder="1" applyAlignment="1">
      <alignment horizontal="center" vertical="top" wrapText="1"/>
    </xf>
    <xf numFmtId="49" fontId="12" fillId="4" borderId="2" xfId="0" applyNumberFormat="1" applyFont="1" applyFill="1" applyBorder="1" applyAlignment="1">
      <alignment horizontal="right" vertical="top" wrapText="1"/>
    </xf>
    <xf numFmtId="0" fontId="12" fillId="4" borderId="2" xfId="0" applyFont="1" applyFill="1" applyBorder="1" applyAlignment="1">
      <alignment horizontal="right" vertical="top" wrapText="1"/>
    </xf>
    <xf numFmtId="0" fontId="5" fillId="4" borderId="3" xfId="0" applyFont="1" applyFill="1" applyBorder="1" applyAlignment="1">
      <alignment horizontal="center" vertical="top" wrapText="1"/>
    </xf>
    <xf numFmtId="49" fontId="5" fillId="4" borderId="17" xfId="0" applyNumberFormat="1"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7" xfId="0" applyNumberFormat="1" applyFont="1" applyFill="1" applyBorder="1" applyAlignment="1">
      <alignment horizontal="center" vertical="top" wrapText="1"/>
    </xf>
    <xf numFmtId="49" fontId="6" fillId="4" borderId="25" xfId="0" applyNumberFormat="1" applyFont="1" applyFill="1" applyBorder="1" applyAlignment="1">
      <alignment horizontal="center" wrapText="1"/>
    </xf>
    <xf numFmtId="49" fontId="5" fillId="4" borderId="57" xfId="0" applyNumberFormat="1" applyFont="1" applyFill="1" applyBorder="1" applyAlignment="1">
      <alignment vertical="top" wrapText="1"/>
    </xf>
    <xf numFmtId="49" fontId="5" fillId="4" borderId="58" xfId="0" applyNumberFormat="1" applyFont="1" applyFill="1" applyBorder="1" applyAlignment="1">
      <alignment vertical="top" wrapText="1"/>
    </xf>
    <xf numFmtId="0" fontId="14" fillId="4" borderId="32" xfId="0" applyFont="1" applyFill="1" applyBorder="1" applyAlignment="1"/>
    <xf numFmtId="0" fontId="0" fillId="4" borderId="33" xfId="0" applyFont="1" applyFill="1" applyBorder="1" applyAlignment="1"/>
    <xf numFmtId="0" fontId="0" fillId="4" borderId="34" xfId="0" applyFont="1" applyFill="1" applyBorder="1" applyAlignment="1"/>
    <xf numFmtId="0" fontId="0" fillId="4" borderId="25" xfId="0" applyFont="1" applyFill="1" applyBorder="1" applyAlignment="1"/>
    <xf numFmtId="0" fontId="0" fillId="4" borderId="31" xfId="0" applyFont="1" applyFill="1" applyBorder="1" applyAlignment="1"/>
    <xf numFmtId="49" fontId="11" fillId="4" borderId="42" xfId="0" applyNumberFormat="1" applyFont="1" applyFill="1" applyBorder="1" applyAlignment="1">
      <alignment horizontal="center" vertical="top" wrapText="1"/>
    </xf>
    <xf numFmtId="49" fontId="11" fillId="4" borderId="34" xfId="0" applyNumberFormat="1" applyFont="1" applyFill="1" applyBorder="1" applyAlignment="1">
      <alignment horizontal="center" vertical="top" wrapText="1"/>
    </xf>
    <xf numFmtId="0" fontId="0" fillId="0" borderId="42" xfId="0" applyNumberFormat="1" applyFont="1" applyBorder="1" applyAlignment="1">
      <alignment horizontal="center" wrapText="1"/>
    </xf>
    <xf numFmtId="0" fontId="0" fillId="0" borderId="33" xfId="0" applyNumberFormat="1" applyFont="1" applyBorder="1" applyAlignment="1">
      <alignment horizontal="center" wrapText="1"/>
    </xf>
    <xf numFmtId="0" fontId="0" fillId="0" borderId="34" xfId="0" applyNumberFormat="1" applyFont="1" applyBorder="1" applyAlignment="1">
      <alignment horizontal="center" wrapText="1"/>
    </xf>
    <xf numFmtId="49" fontId="11" fillId="4" borderId="0" xfId="0" applyNumberFormat="1" applyFont="1" applyFill="1" applyBorder="1" applyAlignment="1">
      <alignment vertical="top" wrapText="1"/>
    </xf>
    <xf numFmtId="167" fontId="0" fillId="0" borderId="25" xfId="0" applyNumberFormat="1" applyFont="1" applyBorder="1" applyAlignment="1"/>
    <xf numFmtId="2" fontId="5" fillId="4" borderId="62" xfId="0" applyNumberFormat="1" applyFont="1" applyFill="1" applyBorder="1" applyAlignment="1">
      <alignment horizontal="center" vertical="center" wrapText="1"/>
    </xf>
    <xf numFmtId="49" fontId="5" fillId="4" borderId="31" xfId="0" applyNumberFormat="1" applyFont="1" applyFill="1" applyBorder="1" applyAlignment="1">
      <alignment vertical="center" wrapText="1"/>
    </xf>
    <xf numFmtId="0" fontId="5" fillId="4" borderId="31" xfId="0" applyFont="1" applyFill="1" applyBorder="1" applyAlignment="1">
      <alignment vertical="center" wrapText="1"/>
    </xf>
    <xf numFmtId="49" fontId="7" fillId="4" borderId="42" xfId="0" applyNumberFormat="1" applyFont="1" applyFill="1" applyBorder="1" applyAlignment="1">
      <alignment horizontal="center" vertical="top" wrapText="1"/>
    </xf>
    <xf numFmtId="49" fontId="7" fillId="4" borderId="34" xfId="0" applyNumberFormat="1" applyFont="1" applyFill="1" applyBorder="1" applyAlignment="1">
      <alignment horizontal="center" vertical="top" wrapText="1"/>
    </xf>
    <xf numFmtId="49" fontId="7" fillId="4" borderId="33" xfId="0" applyNumberFormat="1" applyFont="1" applyFill="1" applyBorder="1" applyAlignment="1">
      <alignment horizontal="center" vertical="top" wrapText="1"/>
    </xf>
    <xf numFmtId="1" fontId="7" fillId="4" borderId="31" xfId="0" applyNumberFormat="1" applyFont="1" applyFill="1" applyBorder="1" applyAlignment="1">
      <alignment horizontal="left" vertical="top" wrapText="1"/>
    </xf>
    <xf numFmtId="49" fontId="7" fillId="4" borderId="31" xfId="0" applyNumberFormat="1" applyFont="1" applyFill="1" applyBorder="1" applyAlignment="1">
      <alignment horizontal="left" vertical="top" wrapText="1"/>
    </xf>
    <xf numFmtId="167" fontId="7" fillId="4" borderId="31" xfId="0" applyNumberFormat="1" applyFont="1" applyFill="1" applyBorder="1" applyAlignment="1">
      <alignment horizontal="left" vertical="top" wrapText="1"/>
    </xf>
    <xf numFmtId="0" fontId="11" fillId="0" borderId="31" xfId="0" applyNumberFormat="1" applyFont="1" applyBorder="1" applyAlignment="1"/>
    <xf numFmtId="1" fontId="7" fillId="4" borderId="0" xfId="0" applyNumberFormat="1" applyFont="1" applyFill="1" applyBorder="1" applyAlignment="1">
      <alignment horizontal="left" vertical="top" wrapText="1"/>
    </xf>
    <xf numFmtId="49" fontId="7" fillId="4" borderId="0" xfId="0" applyNumberFormat="1" applyFont="1" applyFill="1" applyBorder="1" applyAlignment="1">
      <alignment horizontal="left" vertical="top" wrapText="1"/>
    </xf>
    <xf numFmtId="167" fontId="7" fillId="4" borderId="0" xfId="0" applyNumberFormat="1" applyFont="1" applyFill="1" applyBorder="1" applyAlignment="1">
      <alignment horizontal="left" vertical="top" wrapText="1"/>
    </xf>
    <xf numFmtId="0" fontId="6" fillId="0" borderId="0" xfId="0" applyNumberFormat="1" applyFont="1" applyBorder="1" applyAlignment="1"/>
    <xf numFmtId="0" fontId="0" fillId="0" borderId="0" xfId="0" applyFont="1" applyBorder="1" applyAlignment="1"/>
    <xf numFmtId="0" fontId="14" fillId="0" borderId="0" xfId="0" applyFont="1" applyBorder="1" applyAlignment="1">
      <alignment horizont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495299</xdr:colOff>
      <xdr:row>22</xdr:row>
      <xdr:rowOff>161925</xdr:rowOff>
    </xdr:from>
    <xdr:to>
      <xdr:col>8</xdr:col>
      <xdr:colOff>838045</xdr:colOff>
      <xdr:row>23</xdr:row>
      <xdr:rowOff>571500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7458074" y="10267950"/>
          <a:ext cx="1228571" cy="6000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533400</xdr:colOff>
      <xdr:row>10</xdr:row>
      <xdr:rowOff>133350</xdr:rowOff>
    </xdr:from>
    <xdr:to>
      <xdr:col>8</xdr:col>
      <xdr:colOff>580871</xdr:colOff>
      <xdr:row>10</xdr:row>
      <xdr:rowOff>761921</xdr:rowOff>
    </xdr:to>
    <xdr:pic>
      <xdr:nvPicPr>
        <xdr:cNvPr id="2" name="Picture 1"/>
        <xdr:cNvPicPr>
          <a:picLocks noChangeAspect="1"/>
        </xdr:cNvPicPr>
      </xdr:nvPicPr>
      <xdr:blipFill>
        <a:blip xmlns:r="http://schemas.openxmlformats.org/officeDocument/2006/relationships" r:embed="rId1"/>
        <a:stretch>
          <a:fillRect/>
        </a:stretch>
      </xdr:blipFill>
      <xdr:spPr>
        <a:xfrm>
          <a:off x="4953000" y="1990725"/>
          <a:ext cx="1228571" cy="6285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533400</xdr:colOff>
      <xdr:row>10</xdr:row>
      <xdr:rowOff>133350</xdr:rowOff>
    </xdr:from>
    <xdr:to>
      <xdr:col>8</xdr:col>
      <xdr:colOff>447521</xdr:colOff>
      <xdr:row>10</xdr:row>
      <xdr:rowOff>190421</xdr:rowOff>
    </xdr:to>
    <xdr:pic>
      <xdr:nvPicPr>
        <xdr:cNvPr id="2" name="Picture 1"/>
        <xdr:cNvPicPr>
          <a:picLocks noChangeAspect="1"/>
        </xdr:cNvPicPr>
      </xdr:nvPicPr>
      <xdr:blipFill>
        <a:blip xmlns:r="http://schemas.openxmlformats.org/officeDocument/2006/relationships" r:embed="rId1"/>
        <a:stretch>
          <a:fillRect/>
        </a:stretch>
      </xdr:blipFill>
      <xdr:spPr>
        <a:xfrm>
          <a:off x="4953000" y="1990725"/>
          <a:ext cx="1228571" cy="628571"/>
        </a:xfrm>
        <a:prstGeom prst="rect">
          <a:avLst/>
        </a:prstGeom>
      </xdr:spPr>
    </xdr:pic>
    <xdr:clientData/>
  </xdr:twoCellAnchor>
  <xdr:twoCellAnchor editAs="oneCell">
    <xdr:from>
      <xdr:col>6</xdr:col>
      <xdr:colOff>504825</xdr:colOff>
      <xdr:row>10</xdr:row>
      <xdr:rowOff>0</xdr:rowOff>
    </xdr:from>
    <xdr:to>
      <xdr:col>8</xdr:col>
      <xdr:colOff>418946</xdr:colOff>
      <xdr:row>10</xdr:row>
      <xdr:rowOff>628571</xdr:rowOff>
    </xdr:to>
    <xdr:pic>
      <xdr:nvPicPr>
        <xdr:cNvPr id="3" name="Picture 2"/>
        <xdr:cNvPicPr>
          <a:picLocks noChangeAspect="1"/>
        </xdr:cNvPicPr>
      </xdr:nvPicPr>
      <xdr:blipFill>
        <a:blip xmlns:r="http://schemas.openxmlformats.org/officeDocument/2006/relationships" r:embed="rId1"/>
        <a:stretch>
          <a:fillRect/>
        </a:stretch>
      </xdr:blipFill>
      <xdr:spPr>
        <a:xfrm>
          <a:off x="4048125" y="1857375"/>
          <a:ext cx="1228571" cy="6285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200025</xdr:colOff>
      <xdr:row>9</xdr:row>
      <xdr:rowOff>228600</xdr:rowOff>
    </xdr:from>
    <xdr:to>
      <xdr:col>9</xdr:col>
      <xdr:colOff>114146</xdr:colOff>
      <xdr:row>9</xdr:row>
      <xdr:rowOff>723821</xdr:rowOff>
    </xdr:to>
    <xdr:pic>
      <xdr:nvPicPr>
        <xdr:cNvPr id="3" name="Picture 2"/>
        <xdr:cNvPicPr>
          <a:picLocks noChangeAspect="1"/>
        </xdr:cNvPicPr>
      </xdr:nvPicPr>
      <xdr:blipFill>
        <a:blip xmlns:r="http://schemas.openxmlformats.org/officeDocument/2006/relationships" r:embed="rId1"/>
        <a:stretch>
          <a:fillRect/>
        </a:stretch>
      </xdr:blipFill>
      <xdr:spPr>
        <a:xfrm>
          <a:off x="4619625" y="1914525"/>
          <a:ext cx="1095221" cy="4952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1390650</xdr:colOff>
      <xdr:row>23</xdr:row>
      <xdr:rowOff>0</xdr:rowOff>
    </xdr:from>
    <xdr:to>
      <xdr:col>6</xdr:col>
      <xdr:colOff>418946</xdr:colOff>
      <xdr:row>23</xdr:row>
      <xdr:rowOff>495221</xdr:rowOff>
    </xdr:to>
    <xdr:pic>
      <xdr:nvPicPr>
        <xdr:cNvPr id="5" name="Picture 4"/>
        <xdr:cNvPicPr>
          <a:picLocks noChangeAspect="1"/>
        </xdr:cNvPicPr>
      </xdr:nvPicPr>
      <xdr:blipFill>
        <a:blip xmlns:r="http://schemas.openxmlformats.org/officeDocument/2006/relationships" r:embed="rId1"/>
        <a:stretch>
          <a:fillRect/>
        </a:stretch>
      </xdr:blipFill>
      <xdr:spPr>
        <a:xfrm>
          <a:off x="5105400" y="11830050"/>
          <a:ext cx="1095221" cy="4952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95250</xdr:colOff>
      <xdr:row>19</xdr:row>
      <xdr:rowOff>47625</xdr:rowOff>
    </xdr:from>
    <xdr:to>
      <xdr:col>8</xdr:col>
      <xdr:colOff>666596</xdr:colOff>
      <xdr:row>19</xdr:row>
      <xdr:rowOff>676196</xdr:rowOff>
    </xdr:to>
    <xdr:pic>
      <xdr:nvPicPr>
        <xdr:cNvPr id="3" name="Picture 2"/>
        <xdr:cNvPicPr>
          <a:picLocks noChangeAspect="1"/>
        </xdr:cNvPicPr>
      </xdr:nvPicPr>
      <xdr:blipFill>
        <a:blip xmlns:r="http://schemas.openxmlformats.org/officeDocument/2006/relationships" r:embed="rId1"/>
        <a:stretch>
          <a:fillRect/>
        </a:stretch>
      </xdr:blipFill>
      <xdr:spPr>
        <a:xfrm>
          <a:off x="4514850" y="4267200"/>
          <a:ext cx="1228571" cy="62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1066800</xdr:colOff>
      <xdr:row>81</xdr:row>
      <xdr:rowOff>171450</xdr:rowOff>
    </xdr:from>
    <xdr:to>
      <xdr:col>7</xdr:col>
      <xdr:colOff>142721</xdr:colOff>
      <xdr:row>81</xdr:row>
      <xdr:rowOff>800021</xdr:rowOff>
    </xdr:to>
    <xdr:pic>
      <xdr:nvPicPr>
        <xdr:cNvPr id="2" name="Picture 1"/>
        <xdr:cNvPicPr>
          <a:picLocks noChangeAspect="1"/>
        </xdr:cNvPicPr>
      </xdr:nvPicPr>
      <xdr:blipFill>
        <a:blip xmlns:r="http://schemas.openxmlformats.org/officeDocument/2006/relationships" r:embed="rId1"/>
        <a:stretch>
          <a:fillRect/>
        </a:stretch>
      </xdr:blipFill>
      <xdr:spPr>
        <a:xfrm>
          <a:off x="4581525" y="52216050"/>
          <a:ext cx="1228571" cy="62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266700</xdr:colOff>
      <xdr:row>17</xdr:row>
      <xdr:rowOff>171450</xdr:rowOff>
    </xdr:from>
    <xdr:to>
      <xdr:col>9</xdr:col>
      <xdr:colOff>190346</xdr:colOff>
      <xdr:row>18</xdr:row>
      <xdr:rowOff>609521</xdr:rowOff>
    </xdr:to>
    <xdr:pic>
      <xdr:nvPicPr>
        <xdr:cNvPr id="2" name="Picture 1"/>
        <xdr:cNvPicPr>
          <a:picLocks noChangeAspect="1"/>
        </xdr:cNvPicPr>
      </xdr:nvPicPr>
      <xdr:blipFill>
        <a:blip xmlns:r="http://schemas.openxmlformats.org/officeDocument/2006/relationships" r:embed="rId1"/>
        <a:stretch>
          <a:fillRect/>
        </a:stretch>
      </xdr:blipFill>
      <xdr:spPr>
        <a:xfrm>
          <a:off x="5238750" y="3914775"/>
          <a:ext cx="1228571" cy="62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19050</xdr:colOff>
      <xdr:row>18</xdr:row>
      <xdr:rowOff>76200</xdr:rowOff>
    </xdr:from>
    <xdr:to>
      <xdr:col>7</xdr:col>
      <xdr:colOff>47471</xdr:colOff>
      <xdr:row>18</xdr:row>
      <xdr:rowOff>704771</xdr:rowOff>
    </xdr:to>
    <xdr:pic>
      <xdr:nvPicPr>
        <xdr:cNvPr id="2" name="Picture 1"/>
        <xdr:cNvPicPr>
          <a:picLocks noChangeAspect="1"/>
        </xdr:cNvPicPr>
      </xdr:nvPicPr>
      <xdr:blipFill>
        <a:blip xmlns:r="http://schemas.openxmlformats.org/officeDocument/2006/relationships" r:embed="rId1"/>
        <a:stretch>
          <a:fillRect/>
        </a:stretch>
      </xdr:blipFill>
      <xdr:spPr>
        <a:xfrm>
          <a:off x="4848225" y="7762875"/>
          <a:ext cx="1228571" cy="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17</xdr:row>
      <xdr:rowOff>0</xdr:rowOff>
    </xdr:from>
    <xdr:to>
      <xdr:col>8</xdr:col>
      <xdr:colOff>152401</xdr:colOff>
      <xdr:row>19</xdr:row>
      <xdr:rowOff>36523</xdr:rowOff>
    </xdr:to>
    <xdr:pic>
      <xdr:nvPicPr>
        <xdr:cNvPr id="23" name="Picture 22"/>
        <xdr:cNvPicPr>
          <a:picLocks noChangeAspect="1"/>
        </xdr:cNvPicPr>
      </xdr:nvPicPr>
      <xdr:blipFill>
        <a:blip xmlns:r="http://schemas.openxmlformats.org/officeDocument/2006/relationships" r:embed="rId1" cstate="print"/>
        <a:stretch>
          <a:fillRect/>
        </a:stretch>
      </xdr:blipFill>
      <xdr:spPr>
        <a:xfrm>
          <a:off x="4133850" y="4143375"/>
          <a:ext cx="847726" cy="436573"/>
        </a:xfrm>
        <a:prstGeom prst="rect">
          <a:avLst/>
        </a:prstGeom>
      </xdr:spPr>
    </xdr:pic>
    <xdr:clientData/>
  </xdr:twoCellAnchor>
  <xdr:twoCellAnchor editAs="oneCell">
    <xdr:from>
      <xdr:col>7</xdr:col>
      <xdr:colOff>0</xdr:colOff>
      <xdr:row>15</xdr:row>
      <xdr:rowOff>190500</xdr:rowOff>
    </xdr:from>
    <xdr:to>
      <xdr:col>8</xdr:col>
      <xdr:colOff>533246</xdr:colOff>
      <xdr:row>19</xdr:row>
      <xdr:rowOff>28575</xdr:rowOff>
    </xdr:to>
    <xdr:pic>
      <xdr:nvPicPr>
        <xdr:cNvPr id="2" name="Picture 1"/>
        <xdr:cNvPicPr>
          <a:picLocks noChangeAspect="1"/>
        </xdr:cNvPicPr>
      </xdr:nvPicPr>
      <xdr:blipFill>
        <a:blip xmlns:r="http://schemas.openxmlformats.org/officeDocument/2006/relationships" r:embed="rId2"/>
        <a:stretch>
          <a:fillRect/>
        </a:stretch>
      </xdr:blipFill>
      <xdr:spPr>
        <a:xfrm>
          <a:off x="4133850" y="3914775"/>
          <a:ext cx="1228571" cy="657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228600</xdr:colOff>
      <xdr:row>21</xdr:row>
      <xdr:rowOff>9525</xdr:rowOff>
    </xdr:from>
    <xdr:to>
      <xdr:col>11</xdr:col>
      <xdr:colOff>428471</xdr:colOff>
      <xdr:row>24</xdr:row>
      <xdr:rowOff>66596</xdr:rowOff>
    </xdr:to>
    <xdr:pic>
      <xdr:nvPicPr>
        <xdr:cNvPr id="2" name="Picture 1"/>
        <xdr:cNvPicPr>
          <a:picLocks noChangeAspect="1"/>
        </xdr:cNvPicPr>
      </xdr:nvPicPr>
      <xdr:blipFill>
        <a:blip xmlns:r="http://schemas.openxmlformats.org/officeDocument/2006/relationships" r:embed="rId1"/>
        <a:stretch>
          <a:fillRect/>
        </a:stretch>
      </xdr:blipFill>
      <xdr:spPr>
        <a:xfrm>
          <a:off x="5524500" y="5000625"/>
          <a:ext cx="1228571" cy="6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76200</xdr:colOff>
      <xdr:row>20</xdr:row>
      <xdr:rowOff>133350</xdr:rowOff>
    </xdr:from>
    <xdr:to>
      <xdr:col>9</xdr:col>
      <xdr:colOff>352426</xdr:colOff>
      <xdr:row>22</xdr:row>
      <xdr:rowOff>150823</xdr:rowOff>
    </xdr:to>
    <xdr:pic>
      <xdr:nvPicPr>
        <xdr:cNvPr id="22" name="Picture 21"/>
        <xdr:cNvPicPr>
          <a:picLocks noChangeAspect="1"/>
        </xdr:cNvPicPr>
      </xdr:nvPicPr>
      <xdr:blipFill>
        <a:blip xmlns:r="http://schemas.openxmlformats.org/officeDocument/2006/relationships" r:embed="rId1" cstate="print"/>
        <a:stretch>
          <a:fillRect/>
        </a:stretch>
      </xdr:blipFill>
      <xdr:spPr>
        <a:xfrm>
          <a:off x="4705350" y="6429375"/>
          <a:ext cx="847726" cy="436573"/>
        </a:xfrm>
        <a:prstGeom prst="rect">
          <a:avLst/>
        </a:prstGeom>
      </xdr:spPr>
    </xdr:pic>
    <xdr:clientData/>
  </xdr:twoCellAnchor>
  <xdr:twoCellAnchor editAs="oneCell">
    <xdr:from>
      <xdr:col>7</xdr:col>
      <xdr:colOff>485775</xdr:colOff>
      <xdr:row>20</xdr:row>
      <xdr:rowOff>133350</xdr:rowOff>
    </xdr:from>
    <xdr:to>
      <xdr:col>9</xdr:col>
      <xdr:colOff>504671</xdr:colOff>
      <xdr:row>23</xdr:row>
      <xdr:rowOff>152321</xdr:rowOff>
    </xdr:to>
    <xdr:pic>
      <xdr:nvPicPr>
        <xdr:cNvPr id="3" name="Picture 2"/>
        <xdr:cNvPicPr>
          <a:picLocks noChangeAspect="1"/>
        </xdr:cNvPicPr>
      </xdr:nvPicPr>
      <xdr:blipFill>
        <a:blip xmlns:r="http://schemas.openxmlformats.org/officeDocument/2006/relationships" r:embed="rId2"/>
        <a:stretch>
          <a:fillRect/>
        </a:stretch>
      </xdr:blipFill>
      <xdr:spPr>
        <a:xfrm>
          <a:off x="5619750" y="6429375"/>
          <a:ext cx="1228571" cy="6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615461</xdr:colOff>
      <xdr:row>76</xdr:row>
      <xdr:rowOff>95251</xdr:rowOff>
    </xdr:from>
    <xdr:to>
      <xdr:col>6</xdr:col>
      <xdr:colOff>835268</xdr:colOff>
      <xdr:row>77</xdr:row>
      <xdr:rowOff>520212</xdr:rowOff>
    </xdr:to>
    <xdr:pic>
      <xdr:nvPicPr>
        <xdr:cNvPr id="2" name="Picture 1"/>
        <xdr:cNvPicPr>
          <a:picLocks noChangeAspect="1"/>
        </xdr:cNvPicPr>
      </xdr:nvPicPr>
      <xdr:blipFill>
        <a:blip xmlns:r="http://schemas.openxmlformats.org/officeDocument/2006/relationships" r:embed="rId1"/>
        <a:stretch>
          <a:fillRect/>
        </a:stretch>
      </xdr:blipFill>
      <xdr:spPr>
        <a:xfrm>
          <a:off x="4484076" y="56021655"/>
          <a:ext cx="989134" cy="5934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333375</xdr:colOff>
      <xdr:row>17</xdr:row>
      <xdr:rowOff>171450</xdr:rowOff>
    </xdr:from>
    <xdr:to>
      <xdr:col>14</xdr:col>
      <xdr:colOff>114146</xdr:colOff>
      <xdr:row>20</xdr:row>
      <xdr:rowOff>190421</xdr:rowOff>
    </xdr:to>
    <xdr:pic>
      <xdr:nvPicPr>
        <xdr:cNvPr id="2" name="Picture 1"/>
        <xdr:cNvPicPr>
          <a:picLocks noChangeAspect="1"/>
        </xdr:cNvPicPr>
      </xdr:nvPicPr>
      <xdr:blipFill>
        <a:blip xmlns:r="http://schemas.openxmlformats.org/officeDocument/2006/relationships" r:embed="rId1"/>
        <a:stretch>
          <a:fillRect/>
        </a:stretch>
      </xdr:blipFill>
      <xdr:spPr>
        <a:xfrm>
          <a:off x="6248400" y="4276725"/>
          <a:ext cx="1228571" cy="6285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342900</xdr:colOff>
      <xdr:row>17</xdr:row>
      <xdr:rowOff>0</xdr:rowOff>
    </xdr:from>
    <xdr:to>
      <xdr:col>6</xdr:col>
      <xdr:colOff>457201</xdr:colOff>
      <xdr:row>19</xdr:row>
      <xdr:rowOff>55573</xdr:rowOff>
    </xdr:to>
    <xdr:pic>
      <xdr:nvPicPr>
        <xdr:cNvPr id="21" name="Picture 20"/>
        <xdr:cNvPicPr>
          <a:picLocks noChangeAspect="1"/>
        </xdr:cNvPicPr>
      </xdr:nvPicPr>
      <xdr:blipFill>
        <a:blip xmlns:r="http://schemas.openxmlformats.org/officeDocument/2006/relationships" r:embed="rId1" cstate="print"/>
        <a:stretch>
          <a:fillRect/>
        </a:stretch>
      </xdr:blipFill>
      <xdr:spPr>
        <a:xfrm>
          <a:off x="3295650" y="4171950"/>
          <a:ext cx="847726" cy="436573"/>
        </a:xfrm>
        <a:prstGeom prst="rect">
          <a:avLst/>
        </a:prstGeom>
      </xdr:spPr>
    </xdr:pic>
    <xdr:clientData/>
  </xdr:twoCellAnchor>
  <xdr:twoCellAnchor editAs="oneCell">
    <xdr:from>
      <xdr:col>5</xdr:col>
      <xdr:colOff>342900</xdr:colOff>
      <xdr:row>17</xdr:row>
      <xdr:rowOff>0</xdr:rowOff>
    </xdr:from>
    <xdr:to>
      <xdr:col>7</xdr:col>
      <xdr:colOff>142721</xdr:colOff>
      <xdr:row>19</xdr:row>
      <xdr:rowOff>247571</xdr:rowOff>
    </xdr:to>
    <xdr:pic>
      <xdr:nvPicPr>
        <xdr:cNvPr id="3" name="Picture 2"/>
        <xdr:cNvPicPr>
          <a:picLocks noChangeAspect="1"/>
        </xdr:cNvPicPr>
      </xdr:nvPicPr>
      <xdr:blipFill>
        <a:blip xmlns:r="http://schemas.openxmlformats.org/officeDocument/2006/relationships" r:embed="rId2"/>
        <a:stretch>
          <a:fillRect/>
        </a:stretch>
      </xdr:blipFill>
      <xdr:spPr>
        <a:xfrm>
          <a:off x="3295650" y="4171950"/>
          <a:ext cx="1228571" cy="6285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209550</xdr:colOff>
      <xdr:row>14</xdr:row>
      <xdr:rowOff>142875</xdr:rowOff>
    </xdr:from>
    <xdr:to>
      <xdr:col>7</xdr:col>
      <xdr:colOff>161771</xdr:colOff>
      <xdr:row>17</xdr:row>
      <xdr:rowOff>161846</xdr:rowOff>
    </xdr:to>
    <xdr:pic>
      <xdr:nvPicPr>
        <xdr:cNvPr id="2" name="Picture 1"/>
        <xdr:cNvPicPr>
          <a:picLocks noChangeAspect="1"/>
        </xdr:cNvPicPr>
      </xdr:nvPicPr>
      <xdr:blipFill>
        <a:blip xmlns:r="http://schemas.openxmlformats.org/officeDocument/2006/relationships" r:embed="rId1"/>
        <a:stretch>
          <a:fillRect/>
        </a:stretch>
      </xdr:blipFill>
      <xdr:spPr>
        <a:xfrm>
          <a:off x="3867150" y="3838575"/>
          <a:ext cx="1228571" cy="6285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8</xdr:col>
      <xdr:colOff>219076</xdr:colOff>
      <xdr:row>20</xdr:row>
      <xdr:rowOff>55573</xdr:rowOff>
    </xdr:to>
    <xdr:pic>
      <xdr:nvPicPr>
        <xdr:cNvPr id="21" name="Picture 20"/>
        <xdr:cNvPicPr>
          <a:picLocks noChangeAspect="1"/>
        </xdr:cNvPicPr>
      </xdr:nvPicPr>
      <xdr:blipFill>
        <a:blip xmlns:r="http://schemas.openxmlformats.org/officeDocument/2006/relationships" r:embed="rId1" cstate="print"/>
        <a:stretch>
          <a:fillRect/>
        </a:stretch>
      </xdr:blipFill>
      <xdr:spPr>
        <a:xfrm>
          <a:off x="5619750" y="5067300"/>
          <a:ext cx="847726" cy="436573"/>
        </a:xfrm>
        <a:prstGeom prst="rect">
          <a:avLst/>
        </a:prstGeom>
      </xdr:spPr>
    </xdr:pic>
    <xdr:clientData/>
  </xdr:twoCellAnchor>
  <xdr:twoCellAnchor editAs="oneCell">
    <xdr:from>
      <xdr:col>6</xdr:col>
      <xdr:colOff>809625</xdr:colOff>
      <xdr:row>17</xdr:row>
      <xdr:rowOff>152400</xdr:rowOff>
    </xdr:from>
    <xdr:to>
      <xdr:col>9</xdr:col>
      <xdr:colOff>47471</xdr:colOff>
      <xdr:row>20</xdr:row>
      <xdr:rowOff>171371</xdr:rowOff>
    </xdr:to>
    <xdr:pic>
      <xdr:nvPicPr>
        <xdr:cNvPr id="2" name="Picture 1"/>
        <xdr:cNvPicPr>
          <a:picLocks noChangeAspect="1"/>
        </xdr:cNvPicPr>
      </xdr:nvPicPr>
      <xdr:blipFill>
        <a:blip xmlns:r="http://schemas.openxmlformats.org/officeDocument/2006/relationships" r:embed="rId2"/>
        <a:stretch>
          <a:fillRect/>
        </a:stretch>
      </xdr:blipFill>
      <xdr:spPr>
        <a:xfrm>
          <a:off x="5667375" y="4581525"/>
          <a:ext cx="1228571" cy="628571"/>
        </a:xfrm>
        <a:prstGeom prst="rect">
          <a:avLst/>
        </a:prstGeom>
      </xdr:spPr>
    </xdr:pic>
    <xdr:clientData/>
  </xdr:twoCellAnchor>
</xdr:wsDr>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2"/>
  <sheetViews>
    <sheetView showGridLines="0" workbookViewId="0">
      <selection activeCell="D10" sqref="D10"/>
    </sheetView>
  </sheetViews>
  <sheetFormatPr defaultColWidth="10" defaultRowHeight="12.95" customHeight="1" x14ac:dyDescent="0.25"/>
  <cols>
    <col min="1" max="1" width="2" customWidth="1"/>
    <col min="2" max="4" width="30.5703125" customWidth="1"/>
  </cols>
  <sheetData>
    <row r="3" spans="2:4" ht="50.1" customHeight="1" x14ac:dyDescent="0.25">
      <c r="B3" s="249" t="s">
        <v>0</v>
      </c>
      <c r="C3" s="250"/>
      <c r="D3" s="250"/>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25</v>
      </c>
      <c r="C11" s="2"/>
      <c r="D11" s="2"/>
    </row>
    <row r="12" spans="2:4" ht="15.75" x14ac:dyDescent="0.25">
      <c r="B12" s="3"/>
      <c r="C12" s="3" t="s">
        <v>5</v>
      </c>
      <c r="D12" s="4" t="s">
        <v>25</v>
      </c>
    </row>
    <row r="13" spans="2:4" ht="15.75" x14ac:dyDescent="0.25">
      <c r="B13" s="2" t="s">
        <v>34</v>
      </c>
      <c r="C13" s="2"/>
      <c r="D13" s="2"/>
    </row>
    <row r="14" spans="2:4" ht="15.75" x14ac:dyDescent="0.25">
      <c r="B14" s="3"/>
      <c r="C14" s="3" t="s">
        <v>5</v>
      </c>
      <c r="D14" s="4" t="s">
        <v>34</v>
      </c>
    </row>
    <row r="15" spans="2:4" ht="15.75" x14ac:dyDescent="0.25">
      <c r="B15" s="2" t="s">
        <v>45</v>
      </c>
      <c r="C15" s="2"/>
      <c r="D15" s="2"/>
    </row>
    <row r="16" spans="2:4" ht="15.75" x14ac:dyDescent="0.25">
      <c r="B16" s="3"/>
      <c r="C16" s="3" t="s">
        <v>5</v>
      </c>
      <c r="D16" s="4" t="s">
        <v>45</v>
      </c>
    </row>
    <row r="17" spans="2:4" ht="15.75" x14ac:dyDescent="0.25">
      <c r="B17" s="2" t="s">
        <v>54</v>
      </c>
      <c r="C17" s="2"/>
      <c r="D17" s="2"/>
    </row>
    <row r="18" spans="2:4" ht="15.75" x14ac:dyDescent="0.25">
      <c r="B18" s="3"/>
      <c r="C18" s="3" t="s">
        <v>5</v>
      </c>
      <c r="D18" s="4" t="s">
        <v>54</v>
      </c>
    </row>
    <row r="19" spans="2:4" ht="15.75" x14ac:dyDescent="0.25">
      <c r="B19" s="2" t="s">
        <v>70</v>
      </c>
      <c r="C19" s="2"/>
      <c r="D19" s="2"/>
    </row>
    <row r="20" spans="2:4" ht="15.75" x14ac:dyDescent="0.25">
      <c r="B20" s="3"/>
      <c r="C20" s="3" t="s">
        <v>5</v>
      </c>
      <c r="D20" s="4" t="s">
        <v>70</v>
      </c>
    </row>
    <row r="21" spans="2:4" ht="15.75" x14ac:dyDescent="0.25">
      <c r="B21" s="2" t="s">
        <v>92</v>
      </c>
      <c r="C21" s="2"/>
      <c r="D21" s="2"/>
    </row>
    <row r="22" spans="2:4" ht="15.75" x14ac:dyDescent="0.25">
      <c r="B22" s="3"/>
      <c r="C22" s="3" t="s">
        <v>5</v>
      </c>
      <c r="D22" s="4" t="s">
        <v>92</v>
      </c>
    </row>
    <row r="23" spans="2:4" ht="15.75" x14ac:dyDescent="0.25">
      <c r="B23" s="2" t="s">
        <v>102</v>
      </c>
      <c r="C23" s="2"/>
      <c r="D23" s="2"/>
    </row>
    <row r="24" spans="2:4" ht="15.75" x14ac:dyDescent="0.25">
      <c r="B24" s="3"/>
      <c r="C24" s="3" t="s">
        <v>5</v>
      </c>
      <c r="D24" s="4" t="s">
        <v>102</v>
      </c>
    </row>
    <row r="25" spans="2:4" ht="15.75" x14ac:dyDescent="0.25">
      <c r="B25" s="2" t="s">
        <v>111</v>
      </c>
      <c r="C25" s="2"/>
      <c r="D25" s="2"/>
    </row>
    <row r="26" spans="2:4" ht="15.75" x14ac:dyDescent="0.25">
      <c r="B26" s="3"/>
      <c r="C26" s="3" t="s">
        <v>5</v>
      </c>
      <c r="D26" s="4" t="s">
        <v>111</v>
      </c>
    </row>
    <row r="27" spans="2:4" ht="15.75" x14ac:dyDescent="0.25">
      <c r="B27" s="2" t="s">
        <v>122</v>
      </c>
      <c r="C27" s="2"/>
      <c r="D27" s="2"/>
    </row>
    <row r="28" spans="2:4" ht="15.75" x14ac:dyDescent="0.25">
      <c r="B28" s="3"/>
      <c r="C28" s="3" t="s">
        <v>5</v>
      </c>
      <c r="D28" s="4" t="s">
        <v>122</v>
      </c>
    </row>
    <row r="29" spans="2:4" ht="15.75" x14ac:dyDescent="0.25">
      <c r="B29" s="2" t="s">
        <v>126</v>
      </c>
      <c r="C29" s="2"/>
      <c r="D29" s="2"/>
    </row>
    <row r="30" spans="2:4" ht="15.75" x14ac:dyDescent="0.25">
      <c r="B30" s="3"/>
      <c r="C30" s="3" t="s">
        <v>5</v>
      </c>
      <c r="D30" s="4" t="s">
        <v>126</v>
      </c>
    </row>
    <row r="31" spans="2:4" ht="15.75" x14ac:dyDescent="0.25">
      <c r="B31" s="2" t="s">
        <v>130</v>
      </c>
      <c r="C31" s="2"/>
      <c r="D31" s="2"/>
    </row>
    <row r="32" spans="2:4" ht="15.75" x14ac:dyDescent="0.25">
      <c r="B32" s="3"/>
      <c r="C32" s="3" t="s">
        <v>5</v>
      </c>
      <c r="D32" s="4" t="s">
        <v>130</v>
      </c>
    </row>
    <row r="33" spans="2:4" ht="15.75" x14ac:dyDescent="0.25">
      <c r="B33" s="2" t="s">
        <v>133</v>
      </c>
      <c r="C33" s="2"/>
      <c r="D33" s="2"/>
    </row>
    <row r="34" spans="2:4" ht="15.75" x14ac:dyDescent="0.25">
      <c r="B34" s="3"/>
      <c r="C34" s="3" t="s">
        <v>5</v>
      </c>
      <c r="D34" s="4" t="s">
        <v>133</v>
      </c>
    </row>
    <row r="35" spans="2:4" ht="15.75" x14ac:dyDescent="0.25">
      <c r="B35" s="2" t="s">
        <v>139</v>
      </c>
      <c r="C35" s="2"/>
      <c r="D35" s="2"/>
    </row>
    <row r="36" spans="2:4" ht="15.75" x14ac:dyDescent="0.25">
      <c r="B36" s="3"/>
      <c r="C36" s="3" t="s">
        <v>5</v>
      </c>
      <c r="D36" s="4" t="s">
        <v>139</v>
      </c>
    </row>
    <row r="37" spans="2:4" ht="15.75" x14ac:dyDescent="0.25">
      <c r="B37" s="2" t="s">
        <v>151</v>
      </c>
      <c r="C37" s="2"/>
      <c r="D37" s="2"/>
    </row>
    <row r="38" spans="2:4" ht="15.75" x14ac:dyDescent="0.25">
      <c r="B38" s="3"/>
      <c r="C38" s="3" t="s">
        <v>5</v>
      </c>
      <c r="D38" s="4" t="s">
        <v>151</v>
      </c>
    </row>
    <row r="39" spans="2:4" ht="15.75" x14ac:dyDescent="0.25">
      <c r="B39" s="2" t="s">
        <v>160</v>
      </c>
      <c r="C39" s="2"/>
      <c r="D39" s="2"/>
    </row>
    <row r="40" spans="2:4" ht="15.75" x14ac:dyDescent="0.25">
      <c r="B40" s="3"/>
      <c r="C40" s="3" t="s">
        <v>5</v>
      </c>
      <c r="D40" s="4" t="s">
        <v>160</v>
      </c>
    </row>
    <row r="41" spans="2:4" ht="15.75" x14ac:dyDescent="0.25">
      <c r="B41" s="2" t="s">
        <v>167</v>
      </c>
      <c r="C41" s="2"/>
      <c r="D41" s="2"/>
    </row>
    <row r="42" spans="2:4" ht="15.75" x14ac:dyDescent="0.25">
      <c r="B42" s="3"/>
      <c r="C42" s="3" t="s">
        <v>5</v>
      </c>
      <c r="D42" s="4" t="s">
        <v>167</v>
      </c>
    </row>
  </sheetData>
  <mergeCells count="1">
    <mergeCell ref="B3:D3"/>
  </mergeCells>
  <hyperlinks>
    <hyperlink ref="D10" location="'১. প্রদর্শনী খামার'!R1C1" display="১. প্রদর্শনী খামার"/>
    <hyperlink ref="D12" location="'2. মৎস্য আবাসস্থল '!R1C1" display="2. মৎস্য আবাসস্থল "/>
    <hyperlink ref="D14" location="'৩. বিল নার্সারী স্থাপন'!R1C1" display="৩. বিল নার্সারী স্থাপন"/>
    <hyperlink ref="D16" location="'৪. পোনামাছ অবমুক্তকরণ'!R1C1" display="৪. পোনামাছ অবমুক্তকরণ"/>
    <hyperlink ref="D18" location="'৫.মৎস্যচাষি , মৎস্যজীবী'!R1C1" display="৫.মৎস্যচাষি , মৎস্যজীবী"/>
    <hyperlink ref="D20" location="'৬. মৎস্য হ্যাচারী নিবন্ধন'!R1C1" display="৬. মৎস্য হ্যাচারী নিবন্ধন"/>
    <hyperlink ref="D22" location="'৭. মৎস্য খাদ্যমান পরিক্ষা'!R1C1" display="৭. মৎস্য খাদ্যমান পরিক্ষা"/>
    <hyperlink ref="D24" location="'৮. মাছের অভয়াশ্রম'!R1C1" display="৮. মাছের অভয়াশ্রম"/>
    <hyperlink ref="D26" location="'৯. মৎস্য আইন'!R1C1" display="৯. মৎস্য আইন"/>
    <hyperlink ref="D28" location="'১০. জলবায়ু সহনশীল'!R1C1" display="১০. জলবায়ু সহনশীল"/>
    <hyperlink ref="D30" location="'১১. এসপিএস'!R1C1" display="১১. এসপিএস"/>
    <hyperlink ref="D32" location="'১২. সী-উইড'!R1C1" display="১২. সী-উইড"/>
    <hyperlink ref="D34" location="'১৩. বছরব্যাপি'!R1C1" display="১৩. বছরব্যাপি"/>
    <hyperlink ref="D36" location="'১৪. মৎস্য আবাসস্থল'!R1C1" display="১৪. মৎস্য আবাসস্থল"/>
    <hyperlink ref="D38" location="'১৫. মৎস্যচসী প্রশিক্ষণ'!R1C1" display="১৫. মৎস্যচসী প্রশিক্ষণ"/>
    <hyperlink ref="D40" location="'১৬. মৎস্যজাবীদের বিকল্প কর্ম'!R1C1" display="১৬. মৎস্যজাবীদের বিকল্প কর্ম"/>
    <hyperlink ref="D42" location="'১৭. রোগপ্রতিরোধ পরামর্শ'!R1C1" display="১৭. রোগপ্রতিরোধ পরামর্শ"/>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election activeCell="H17" sqref="H17"/>
    </sheetView>
  </sheetViews>
  <sheetFormatPr defaultColWidth="8.85546875" defaultRowHeight="15" customHeight="1" x14ac:dyDescent="0.25"/>
  <cols>
    <col min="1" max="1" width="4.85546875" style="67" customWidth="1"/>
    <col min="2" max="2" width="9.85546875" style="67" customWidth="1"/>
    <col min="3" max="3" width="23.140625" style="67" customWidth="1"/>
    <col min="4" max="4" width="9.42578125" style="67" customWidth="1"/>
    <col min="5" max="5" width="11.140625" style="67" customWidth="1"/>
    <col min="6" max="6" width="14.42578125" style="67" customWidth="1"/>
    <col min="7" max="7" width="12.42578125" style="67" customWidth="1"/>
    <col min="8" max="8" width="9.42578125" style="67" customWidth="1"/>
    <col min="9" max="9" width="8" style="67" customWidth="1"/>
    <col min="10" max="11" width="8.85546875" style="67" customWidth="1"/>
    <col min="12" max="16384" width="8.85546875" style="67"/>
  </cols>
  <sheetData>
    <row r="1" spans="1:10" ht="17.100000000000001" customHeight="1" x14ac:dyDescent="0.25">
      <c r="A1" s="261" t="s">
        <v>112</v>
      </c>
      <c r="B1" s="262"/>
      <c r="C1" s="262"/>
      <c r="D1" s="262"/>
      <c r="E1" s="262"/>
      <c r="F1" s="262"/>
      <c r="G1" s="262"/>
      <c r="H1" s="262"/>
      <c r="I1" s="262"/>
      <c r="J1" s="13"/>
    </row>
    <row r="2" spans="1:10" ht="17.100000000000001" customHeight="1" x14ac:dyDescent="0.25">
      <c r="A2" s="261" t="s">
        <v>113</v>
      </c>
      <c r="B2" s="262"/>
      <c r="C2" s="262"/>
      <c r="D2" s="262"/>
      <c r="E2" s="262"/>
      <c r="F2" s="262"/>
      <c r="G2" s="262"/>
      <c r="H2" s="262"/>
      <c r="I2" s="262"/>
      <c r="J2" s="13"/>
    </row>
    <row r="3" spans="1:10" ht="17.45" customHeight="1" x14ac:dyDescent="0.25">
      <c r="A3" s="311" t="s">
        <v>114</v>
      </c>
      <c r="B3" s="274"/>
      <c r="C3" s="274"/>
      <c r="D3" s="274"/>
      <c r="E3" s="274"/>
      <c r="F3" s="274"/>
      <c r="G3" s="274"/>
      <c r="H3" s="274"/>
      <c r="I3" s="274"/>
      <c r="J3" s="13"/>
    </row>
    <row r="4" spans="1:10" ht="18" customHeight="1" x14ac:dyDescent="0.25">
      <c r="A4" s="256" t="s">
        <v>9</v>
      </c>
      <c r="B4" s="257"/>
      <c r="C4" s="257"/>
      <c r="D4" s="257"/>
      <c r="E4" s="257"/>
      <c r="F4" s="257"/>
      <c r="G4" s="257"/>
      <c r="H4" s="257"/>
      <c r="I4" s="258"/>
      <c r="J4" s="68"/>
    </row>
    <row r="5" spans="1:10" ht="18" customHeight="1" x14ac:dyDescent="0.25">
      <c r="A5" s="256" t="s">
        <v>58</v>
      </c>
      <c r="B5" s="257"/>
      <c r="C5" s="257"/>
      <c r="D5" s="257"/>
      <c r="E5" s="257"/>
      <c r="F5" s="257"/>
      <c r="G5" s="257"/>
      <c r="H5" s="257"/>
      <c r="I5" s="258"/>
      <c r="J5" s="68"/>
    </row>
    <row r="6" spans="1:10" ht="18" customHeight="1" x14ac:dyDescent="0.25">
      <c r="A6" s="256" t="s">
        <v>176</v>
      </c>
      <c r="B6" s="257"/>
      <c r="C6" s="257"/>
      <c r="D6" s="257"/>
      <c r="E6" s="257"/>
      <c r="F6" s="257"/>
      <c r="G6" s="257"/>
      <c r="H6" s="257"/>
      <c r="I6" s="258"/>
      <c r="J6" s="68"/>
    </row>
    <row r="7" spans="1:10" ht="17.45" customHeight="1" x14ac:dyDescent="0.25">
      <c r="A7" s="7" t="s">
        <v>75</v>
      </c>
      <c r="B7" s="267" t="s">
        <v>115</v>
      </c>
      <c r="C7" s="267" t="s">
        <v>116</v>
      </c>
      <c r="D7" s="323" t="s">
        <v>117</v>
      </c>
      <c r="E7" s="323" t="s">
        <v>118</v>
      </c>
      <c r="F7" s="267" t="s">
        <v>119</v>
      </c>
      <c r="G7" s="313" t="s">
        <v>120</v>
      </c>
      <c r="H7" s="267" t="s">
        <v>121</v>
      </c>
      <c r="I7" s="267" t="s">
        <v>20</v>
      </c>
      <c r="J7" s="68"/>
    </row>
    <row r="8" spans="1:10" ht="23.25" customHeight="1" x14ac:dyDescent="0.25">
      <c r="A8" s="28" t="s">
        <v>84</v>
      </c>
      <c r="B8" s="269"/>
      <c r="C8" s="269"/>
      <c r="D8" s="324"/>
      <c r="E8" s="324"/>
      <c r="F8" s="269"/>
      <c r="G8" s="314"/>
      <c r="H8" s="269"/>
      <c r="I8" s="269"/>
      <c r="J8" s="68"/>
    </row>
    <row r="9" spans="1:10" ht="15.75" customHeight="1" thickBot="1" x14ac:dyDescent="0.3">
      <c r="A9" s="8">
        <v>1</v>
      </c>
      <c r="B9" s="8">
        <v>2</v>
      </c>
      <c r="C9" s="8">
        <v>3</v>
      </c>
      <c r="D9" s="69">
        <v>4</v>
      </c>
      <c r="E9" s="69">
        <v>5</v>
      </c>
      <c r="F9" s="8">
        <v>6</v>
      </c>
      <c r="G9" s="36">
        <v>7</v>
      </c>
      <c r="H9" s="8">
        <v>8</v>
      </c>
      <c r="I9" s="8">
        <v>9</v>
      </c>
      <c r="J9" s="68"/>
    </row>
    <row r="10" spans="1:10" ht="30.75" customHeight="1" thickBot="1" x14ac:dyDescent="0.35">
      <c r="A10" s="8">
        <v>1</v>
      </c>
      <c r="B10" s="33" t="s">
        <v>514</v>
      </c>
      <c r="C10" s="33" t="s">
        <v>515</v>
      </c>
      <c r="D10" s="140" t="s">
        <v>516</v>
      </c>
      <c r="E10" s="141">
        <v>0</v>
      </c>
      <c r="F10" s="33" t="s">
        <v>517</v>
      </c>
      <c r="G10" s="35" t="s">
        <v>276</v>
      </c>
      <c r="H10" s="243">
        <v>0</v>
      </c>
      <c r="I10" s="70"/>
      <c r="J10" s="68"/>
    </row>
    <row r="11" spans="1:10" ht="30.75" customHeight="1" thickBot="1" x14ac:dyDescent="0.35">
      <c r="A11" s="8">
        <v>2</v>
      </c>
      <c r="B11" s="33" t="s">
        <v>518</v>
      </c>
      <c r="C11" s="33" t="s">
        <v>519</v>
      </c>
      <c r="D11" s="140" t="s">
        <v>516</v>
      </c>
      <c r="E11" s="141">
        <v>0</v>
      </c>
      <c r="F11" s="33" t="s">
        <v>520</v>
      </c>
      <c r="G11" s="35" t="s">
        <v>276</v>
      </c>
      <c r="H11" s="9" t="s">
        <v>276</v>
      </c>
      <c r="I11" s="10"/>
      <c r="J11" s="68"/>
    </row>
    <row r="12" spans="1:10" ht="30.75" customHeight="1" thickBot="1" x14ac:dyDescent="0.35">
      <c r="A12" s="8">
        <v>3</v>
      </c>
      <c r="B12" s="33" t="s">
        <v>521</v>
      </c>
      <c r="C12" s="33" t="s">
        <v>522</v>
      </c>
      <c r="D12" s="140" t="s">
        <v>516</v>
      </c>
      <c r="E12" s="141">
        <v>0</v>
      </c>
      <c r="F12" s="33" t="s">
        <v>523</v>
      </c>
      <c r="G12" s="35" t="s">
        <v>276</v>
      </c>
      <c r="H12" s="9" t="s">
        <v>276</v>
      </c>
      <c r="I12" s="70"/>
      <c r="J12" s="68"/>
    </row>
    <row r="13" spans="1:10" ht="30.75" customHeight="1" thickBot="1" x14ac:dyDescent="0.35">
      <c r="A13" s="128">
        <v>4</v>
      </c>
      <c r="B13" s="129" t="s">
        <v>524</v>
      </c>
      <c r="C13" s="129" t="s">
        <v>525</v>
      </c>
      <c r="D13" s="140" t="s">
        <v>197</v>
      </c>
      <c r="E13" s="141">
        <v>0</v>
      </c>
      <c r="F13" s="33" t="s">
        <v>526</v>
      </c>
      <c r="G13" s="35" t="s">
        <v>276</v>
      </c>
      <c r="H13" s="9" t="s">
        <v>276</v>
      </c>
      <c r="I13" s="10"/>
      <c r="J13" s="68"/>
    </row>
    <row r="14" spans="1:10" ht="29.25" customHeight="1" thickBot="1" x14ac:dyDescent="0.3">
      <c r="A14" s="138">
        <v>5</v>
      </c>
      <c r="B14" s="116" t="s">
        <v>527</v>
      </c>
      <c r="C14" s="129" t="s">
        <v>528</v>
      </c>
      <c r="D14" s="142" t="s">
        <v>276</v>
      </c>
      <c r="E14" s="244">
        <v>1</v>
      </c>
      <c r="F14" s="33" t="s">
        <v>529</v>
      </c>
      <c r="G14" s="35" t="s">
        <v>276</v>
      </c>
      <c r="H14" s="9" t="s">
        <v>530</v>
      </c>
      <c r="I14" s="35" t="s">
        <v>21</v>
      </c>
      <c r="J14" s="68"/>
    </row>
    <row r="15" spans="1:10" ht="30.75" hidden="1" customHeight="1" x14ac:dyDescent="0.25">
      <c r="A15" s="138"/>
      <c r="B15" s="139"/>
      <c r="C15" s="116"/>
      <c r="D15" s="143"/>
      <c r="E15" s="144" t="s">
        <v>21</v>
      </c>
      <c r="F15" s="33"/>
      <c r="G15" s="35" t="s">
        <v>21</v>
      </c>
      <c r="H15" s="9" t="s">
        <v>21</v>
      </c>
      <c r="I15" s="33" t="s">
        <v>21</v>
      </c>
      <c r="J15" s="68"/>
    </row>
    <row r="16" spans="1:10" ht="18" customHeight="1" thickBot="1" x14ac:dyDescent="0.3">
      <c r="A16" s="138"/>
      <c r="B16" s="116"/>
      <c r="C16" s="116"/>
      <c r="D16" s="142"/>
      <c r="E16" s="141"/>
      <c r="F16" s="33"/>
      <c r="G16" s="71"/>
      <c r="H16" s="10"/>
      <c r="I16" s="10"/>
      <c r="J16" s="68"/>
    </row>
    <row r="17" spans="1:10" ht="18" customHeight="1" thickBot="1" x14ac:dyDescent="0.3">
      <c r="A17" s="320" t="s">
        <v>247</v>
      </c>
      <c r="B17" s="321"/>
      <c r="C17" s="322"/>
      <c r="D17" s="145">
        <v>4</v>
      </c>
      <c r="E17" s="145">
        <v>1</v>
      </c>
      <c r="F17" s="10"/>
      <c r="G17" s="71"/>
      <c r="H17" s="10" t="s">
        <v>530</v>
      </c>
      <c r="I17" s="10"/>
      <c r="J17" s="68"/>
    </row>
    <row r="18" spans="1:10" ht="18" customHeight="1" thickBot="1" x14ac:dyDescent="0.3">
      <c r="A18" s="315" t="s">
        <v>23</v>
      </c>
      <c r="B18" s="316"/>
      <c r="C18" s="317"/>
      <c r="D18" s="133"/>
      <c r="E18" s="133"/>
      <c r="F18" s="134"/>
      <c r="G18" s="135"/>
      <c r="H18" s="134"/>
      <c r="I18" s="134"/>
      <c r="J18" s="130"/>
    </row>
    <row r="19" spans="1:10" ht="15" customHeight="1" x14ac:dyDescent="0.3">
      <c r="A19" s="318" t="s">
        <v>24</v>
      </c>
      <c r="B19" s="319"/>
      <c r="C19" s="126"/>
      <c r="D19" s="126"/>
      <c r="E19" s="126"/>
      <c r="F19" s="126"/>
      <c r="G19" s="137"/>
      <c r="H19" s="126"/>
      <c r="I19" s="126"/>
      <c r="J19" s="132"/>
    </row>
    <row r="20" spans="1:10" ht="15" customHeight="1" x14ac:dyDescent="0.25">
      <c r="A20" s="12"/>
      <c r="B20" s="115"/>
      <c r="C20" s="114"/>
      <c r="D20" s="114"/>
      <c r="E20" s="114"/>
      <c r="F20" s="114"/>
      <c r="G20" s="136"/>
      <c r="H20" s="114"/>
      <c r="I20" s="114"/>
      <c r="J20" s="115"/>
    </row>
    <row r="21" spans="1:10" ht="90" customHeight="1" x14ac:dyDescent="0.3">
      <c r="A21" s="12"/>
      <c r="B21" s="13"/>
      <c r="C21" s="12"/>
      <c r="D21" s="12"/>
      <c r="E21" s="12"/>
      <c r="F21" s="275" t="s">
        <v>248</v>
      </c>
      <c r="G21" s="276"/>
      <c r="H21" s="276"/>
      <c r="I21" s="276"/>
      <c r="J21" s="277"/>
    </row>
  </sheetData>
  <mergeCells count="18">
    <mergeCell ref="A6:I6"/>
    <mergeCell ref="A1:I1"/>
    <mergeCell ref="A2:I2"/>
    <mergeCell ref="A3:I3"/>
    <mergeCell ref="A4:I4"/>
    <mergeCell ref="A5:I5"/>
    <mergeCell ref="F7:F8"/>
    <mergeCell ref="G7:G8"/>
    <mergeCell ref="A18:C18"/>
    <mergeCell ref="A19:B19"/>
    <mergeCell ref="F21:J21"/>
    <mergeCell ref="A17:C17"/>
    <mergeCell ref="H7:H8"/>
    <mergeCell ref="I7:I8"/>
    <mergeCell ref="B7:B8"/>
    <mergeCell ref="C7:C8"/>
    <mergeCell ref="D7:D8"/>
    <mergeCell ref="E7:E8"/>
  </mergeCells>
  <pageMargins left="0.2" right="0.2" top="0.25" bottom="0.25" header="0.05" footer="0.05"/>
  <pageSetup orientation="portrait" r:id="rId1"/>
  <headerFooter>
    <oddFooter>&amp;C&amp;"Helvetica Neue,Regular"&amp;12&amp;K000000&amp;P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E18" sqref="E18"/>
    </sheetView>
  </sheetViews>
  <sheetFormatPr defaultColWidth="8.85546875" defaultRowHeight="15" customHeight="1" x14ac:dyDescent="0.25"/>
  <cols>
    <col min="1" max="1" width="10.7109375" style="72" customWidth="1"/>
    <col min="2" max="2" width="12.5703125" style="72" customWidth="1"/>
    <col min="3" max="3" width="10.5703125" style="72" customWidth="1"/>
    <col min="4" max="4" width="11.42578125" style="72" customWidth="1"/>
    <col min="5" max="5" width="12.140625" style="72" customWidth="1"/>
    <col min="6" max="11" width="8.85546875" style="72" customWidth="1"/>
    <col min="12" max="16384" width="8.85546875" style="72"/>
  </cols>
  <sheetData>
    <row r="1" spans="1:10" ht="17.25" customHeight="1" x14ac:dyDescent="0.25">
      <c r="A1" s="325" t="s">
        <v>123</v>
      </c>
      <c r="B1" s="326"/>
      <c r="C1" s="326"/>
      <c r="D1" s="326"/>
      <c r="E1" s="326"/>
      <c r="F1" s="326"/>
      <c r="G1" s="326"/>
      <c r="H1" s="326"/>
      <c r="I1" s="326"/>
      <c r="J1" s="326"/>
    </row>
    <row r="2" spans="1:10" ht="17.25" customHeight="1" x14ac:dyDescent="0.25">
      <c r="A2" s="270" t="s">
        <v>124</v>
      </c>
      <c r="B2" s="271"/>
      <c r="C2" s="271"/>
      <c r="D2" s="271"/>
      <c r="E2" s="271"/>
      <c r="F2" s="271"/>
      <c r="G2" s="271"/>
      <c r="H2" s="271"/>
      <c r="I2" s="271"/>
      <c r="J2" s="271"/>
    </row>
    <row r="3" spans="1:10" ht="17.25" customHeight="1" x14ac:dyDescent="0.25">
      <c r="A3" s="327" t="s">
        <v>125</v>
      </c>
      <c r="B3" s="328"/>
      <c r="C3" s="328"/>
      <c r="D3" s="328"/>
      <c r="E3" s="328"/>
      <c r="F3" s="328"/>
      <c r="G3" s="328"/>
      <c r="H3" s="328"/>
      <c r="I3" s="328"/>
      <c r="J3" s="328"/>
    </row>
    <row r="4" spans="1:10" ht="13.5" customHeight="1" x14ac:dyDescent="0.25">
      <c r="A4" s="132"/>
      <c r="B4" s="132"/>
      <c r="C4" s="132"/>
      <c r="D4" s="132"/>
      <c r="E4" s="132"/>
      <c r="F4" s="132"/>
      <c r="G4" s="132"/>
      <c r="H4" s="132"/>
      <c r="I4" s="132"/>
      <c r="J4" s="132"/>
    </row>
    <row r="5" spans="1:10" ht="13.5" customHeight="1" x14ac:dyDescent="0.25">
      <c r="A5" s="132"/>
      <c r="B5" s="132"/>
      <c r="C5" s="132"/>
      <c r="D5" s="132"/>
      <c r="E5" s="132"/>
      <c r="F5" s="132"/>
      <c r="G5" s="132"/>
      <c r="H5" s="132"/>
      <c r="I5" s="132"/>
      <c r="J5" s="132"/>
    </row>
    <row r="6" spans="1:10" ht="13.5" customHeight="1" x14ac:dyDescent="0.25">
      <c r="A6" s="132"/>
      <c r="B6" s="132"/>
      <c r="C6" s="132"/>
      <c r="D6" s="132"/>
      <c r="E6" s="132"/>
      <c r="F6" s="132"/>
      <c r="G6" s="132"/>
      <c r="H6" s="132"/>
      <c r="I6" s="132"/>
      <c r="J6" s="132"/>
    </row>
    <row r="7" spans="1:10" ht="13.5" customHeight="1" x14ac:dyDescent="0.25">
      <c r="A7" s="132"/>
      <c r="B7" s="132"/>
      <c r="C7" s="132"/>
      <c r="D7" s="132"/>
      <c r="E7" s="132"/>
      <c r="F7" s="132"/>
      <c r="G7" s="132"/>
      <c r="H7" s="132"/>
      <c r="I7" s="132"/>
      <c r="J7" s="132"/>
    </row>
    <row r="8" spans="1:10" ht="13.5" customHeight="1" x14ac:dyDescent="0.25">
      <c r="A8" s="132"/>
      <c r="B8" s="132"/>
      <c r="C8" s="132"/>
      <c r="D8" s="132"/>
      <c r="E8" s="132"/>
      <c r="F8" s="132"/>
      <c r="G8" s="132"/>
      <c r="H8" s="132"/>
      <c r="I8" s="132"/>
      <c r="J8" s="132"/>
    </row>
    <row r="9" spans="1:10" ht="13.5" customHeight="1" x14ac:dyDescent="0.25">
      <c r="A9" s="132"/>
      <c r="B9" s="132"/>
      <c r="C9" s="132"/>
      <c r="D9" s="132"/>
      <c r="E9" s="132"/>
      <c r="F9" s="132"/>
      <c r="G9" s="132"/>
      <c r="H9" s="132"/>
      <c r="I9" s="132"/>
      <c r="J9" s="132"/>
    </row>
    <row r="10" spans="1:10" ht="13.5" customHeight="1" x14ac:dyDescent="0.25">
      <c r="A10" s="132"/>
      <c r="B10" s="132"/>
      <c r="C10" s="132"/>
      <c r="D10" s="132"/>
      <c r="E10" s="132"/>
      <c r="F10" s="132"/>
      <c r="G10" s="132"/>
      <c r="H10" s="132"/>
      <c r="I10" s="132"/>
      <c r="J10" s="132"/>
    </row>
    <row r="11" spans="1:10" s="96" customFormat="1" ht="135" customHeight="1" x14ac:dyDescent="0.3">
      <c r="A11" s="115"/>
      <c r="B11" s="115"/>
      <c r="C11" s="146"/>
      <c r="D11" s="147"/>
      <c r="E11" s="147"/>
      <c r="F11" s="329" t="s">
        <v>249</v>
      </c>
      <c r="G11" s="330"/>
      <c r="H11" s="330"/>
      <c r="I11" s="330"/>
      <c r="J11" s="331"/>
    </row>
  </sheetData>
  <mergeCells count="4">
    <mergeCell ref="A1:J1"/>
    <mergeCell ref="A2:J2"/>
    <mergeCell ref="A3:J3"/>
    <mergeCell ref="F11:J11"/>
  </mergeCells>
  <pageMargins left="0.7" right="0.7" top="0.75" bottom="0.75" header="0.3" footer="0.3"/>
  <pageSetup orientation="landscape"/>
  <headerFooter>
    <oddFooter>&amp;C&amp;"Helvetica Neue,Regular"&amp;12&amp;K000000&amp;P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G23" sqref="G23"/>
    </sheetView>
  </sheetViews>
  <sheetFormatPr defaultColWidth="8.85546875" defaultRowHeight="15" customHeight="1" x14ac:dyDescent="0.25"/>
  <cols>
    <col min="1" max="1" width="11" style="73" customWidth="1"/>
    <col min="2" max="2" width="12" style="73" customWidth="1"/>
    <col min="3" max="4" width="10.85546875" style="73" customWidth="1"/>
    <col min="5" max="5" width="10.7109375" style="73" customWidth="1"/>
    <col min="6" max="6" width="10" style="73" customWidth="1"/>
    <col min="7" max="7" width="9.7109375" style="73" customWidth="1"/>
    <col min="8" max="8" width="10" style="73" customWidth="1"/>
    <col min="9" max="11" width="8.85546875" style="73" customWidth="1"/>
    <col min="12" max="16384" width="8.85546875" style="73"/>
  </cols>
  <sheetData>
    <row r="1" spans="1:10" ht="17.25" customHeight="1" x14ac:dyDescent="0.25">
      <c r="A1" s="325" t="s">
        <v>127</v>
      </c>
      <c r="B1" s="326"/>
      <c r="C1" s="326"/>
      <c r="D1" s="326"/>
      <c r="E1" s="326"/>
      <c r="F1" s="326"/>
      <c r="G1" s="326"/>
      <c r="H1" s="326"/>
      <c r="I1" s="326"/>
      <c r="J1" s="326"/>
    </row>
    <row r="2" spans="1:10" ht="17.25" customHeight="1" x14ac:dyDescent="0.25">
      <c r="A2" s="270" t="s">
        <v>128</v>
      </c>
      <c r="B2" s="271"/>
      <c r="C2" s="271"/>
      <c r="D2" s="271"/>
      <c r="E2" s="271"/>
      <c r="F2" s="271"/>
      <c r="G2" s="271"/>
      <c r="H2" s="271"/>
      <c r="I2" s="271"/>
      <c r="J2" s="271"/>
    </row>
    <row r="3" spans="1:10" ht="17.25" customHeight="1" x14ac:dyDescent="0.25">
      <c r="A3" s="270" t="s">
        <v>129</v>
      </c>
      <c r="B3" s="271"/>
      <c r="C3" s="271"/>
      <c r="D3" s="271"/>
      <c r="E3" s="271"/>
      <c r="F3" s="271"/>
      <c r="G3" s="271"/>
      <c r="H3" s="271"/>
      <c r="I3" s="271"/>
      <c r="J3" s="271"/>
    </row>
    <row r="4" spans="1:10" ht="13.5" customHeight="1" x14ac:dyDescent="0.25">
      <c r="A4" s="13"/>
      <c r="B4" s="13"/>
      <c r="C4" s="13"/>
      <c r="D4" s="13"/>
      <c r="E4" s="13"/>
      <c r="F4" s="13"/>
      <c r="G4" s="13"/>
      <c r="H4" s="13"/>
      <c r="I4" s="13"/>
      <c r="J4" s="13"/>
    </row>
    <row r="5" spans="1:10" ht="13.5" customHeight="1" x14ac:dyDescent="0.25">
      <c r="A5" s="13"/>
      <c r="B5" s="13"/>
      <c r="C5" s="13"/>
      <c r="D5" s="13"/>
      <c r="E5" s="13"/>
      <c r="F5" s="13"/>
      <c r="G5" s="13"/>
      <c r="H5" s="13"/>
      <c r="I5" s="13"/>
      <c r="J5" s="13"/>
    </row>
    <row r="6" spans="1:10" ht="13.5" customHeight="1" x14ac:dyDescent="0.25">
      <c r="A6" s="13"/>
      <c r="B6" s="13"/>
      <c r="C6" s="13"/>
      <c r="D6" s="13"/>
      <c r="E6" s="13"/>
      <c r="F6" s="13"/>
      <c r="G6" s="13"/>
      <c r="H6" s="13"/>
      <c r="I6" s="13"/>
      <c r="J6" s="13"/>
    </row>
    <row r="7" spans="1:10" ht="13.5" customHeight="1" x14ac:dyDescent="0.25">
      <c r="A7" s="13"/>
      <c r="B7" s="13"/>
      <c r="C7" s="13"/>
      <c r="D7" s="13"/>
      <c r="E7" s="13"/>
      <c r="F7" s="13"/>
      <c r="G7" s="13"/>
      <c r="H7" s="13"/>
      <c r="I7" s="13"/>
      <c r="J7" s="13"/>
    </row>
    <row r="8" spans="1:10" ht="13.5" customHeight="1" x14ac:dyDescent="0.25">
      <c r="A8" s="13"/>
      <c r="B8" s="13"/>
      <c r="C8" s="13"/>
      <c r="D8" s="13"/>
      <c r="E8" s="13"/>
      <c r="F8" s="13"/>
      <c r="G8" s="13"/>
      <c r="H8" s="13"/>
      <c r="I8" s="13"/>
      <c r="J8" s="13"/>
    </row>
    <row r="9" spans="1:10" ht="13.5" customHeight="1" x14ac:dyDescent="0.25">
      <c r="A9" s="13"/>
      <c r="B9" s="13"/>
      <c r="C9" s="13"/>
      <c r="D9" s="13"/>
      <c r="E9" s="13"/>
      <c r="F9" s="13"/>
      <c r="G9" s="13"/>
      <c r="H9" s="13"/>
      <c r="I9" s="13"/>
      <c r="J9" s="13"/>
    </row>
    <row r="10" spans="1:10" ht="13.5" customHeight="1" x14ac:dyDescent="0.25">
      <c r="A10" s="13"/>
      <c r="B10" s="13"/>
      <c r="C10" s="13"/>
      <c r="D10" s="13"/>
      <c r="E10" s="13"/>
      <c r="F10" s="13"/>
      <c r="G10" s="13"/>
      <c r="H10" s="13"/>
      <c r="I10" s="13"/>
      <c r="J10" s="13"/>
    </row>
    <row r="11" spans="1:10" ht="133.5" customHeight="1" x14ac:dyDescent="0.3">
      <c r="A11" s="115"/>
      <c r="B11" s="115"/>
      <c r="C11" s="146"/>
      <c r="D11" s="147"/>
      <c r="E11" s="147"/>
      <c r="F11" s="329" t="s">
        <v>249</v>
      </c>
      <c r="G11" s="330"/>
      <c r="H11" s="330"/>
      <c r="I11" s="330"/>
      <c r="J11" s="331"/>
    </row>
  </sheetData>
  <mergeCells count="4">
    <mergeCell ref="A1:J1"/>
    <mergeCell ref="A2:J2"/>
    <mergeCell ref="A3:J3"/>
    <mergeCell ref="F11:J11"/>
  </mergeCells>
  <pageMargins left="0.7" right="0.7" top="0.75" bottom="0.75" header="0.3" footer="0.3"/>
  <pageSetup orientation="landscape"/>
  <headerFooter>
    <oddFooter>&amp;C&amp;"Helvetica Neue,Regular"&amp;12&amp;K000000&amp;P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GridLines="0" workbookViewId="0">
      <selection activeCell="K24" sqref="K24"/>
    </sheetView>
  </sheetViews>
  <sheetFormatPr defaultColWidth="8.85546875" defaultRowHeight="15" customHeight="1" x14ac:dyDescent="0.25"/>
  <cols>
    <col min="1" max="1" width="10.7109375" style="74" customWidth="1"/>
    <col min="2" max="2" width="10.28515625" style="74" customWidth="1"/>
    <col min="3" max="3" width="9.85546875" style="74" customWidth="1"/>
    <col min="4" max="9" width="8.85546875" style="74" customWidth="1"/>
    <col min="10" max="10" width="11.7109375" style="74" customWidth="1"/>
    <col min="11" max="11" width="8.85546875" style="74" customWidth="1"/>
    <col min="12" max="16384" width="8.85546875" style="74"/>
  </cols>
  <sheetData>
    <row r="1" spans="1:16" ht="17.25" customHeight="1" x14ac:dyDescent="0.25">
      <c r="A1" s="270" t="s">
        <v>131</v>
      </c>
      <c r="B1" s="271"/>
      <c r="C1" s="271"/>
      <c r="D1" s="271"/>
      <c r="E1" s="271"/>
      <c r="F1" s="271"/>
      <c r="G1" s="271"/>
      <c r="H1" s="271"/>
      <c r="I1" s="271"/>
      <c r="J1" s="271"/>
    </row>
    <row r="2" spans="1:16" ht="17.25" customHeight="1" x14ac:dyDescent="0.25">
      <c r="A2" s="270" t="s">
        <v>132</v>
      </c>
      <c r="B2" s="271"/>
      <c r="C2" s="271"/>
      <c r="D2" s="271"/>
      <c r="E2" s="271"/>
      <c r="F2" s="271"/>
      <c r="G2" s="271"/>
      <c r="H2" s="271"/>
      <c r="I2" s="271"/>
      <c r="J2" s="271"/>
    </row>
    <row r="3" spans="1:16" ht="17.25" customHeight="1" x14ac:dyDescent="0.25">
      <c r="A3" s="270" t="s">
        <v>125</v>
      </c>
      <c r="B3" s="271"/>
      <c r="C3" s="271"/>
      <c r="D3" s="271"/>
      <c r="E3" s="271"/>
      <c r="F3" s="271"/>
      <c r="G3" s="271"/>
      <c r="H3" s="271"/>
      <c r="I3" s="271"/>
      <c r="J3" s="271"/>
    </row>
    <row r="4" spans="1:16" ht="13.5" customHeight="1" x14ac:dyDescent="0.25">
      <c r="A4" s="13"/>
      <c r="B4" s="13"/>
      <c r="C4" s="13"/>
      <c r="D4" s="13"/>
      <c r="E4" s="13"/>
      <c r="F4" s="13"/>
      <c r="G4" s="13"/>
      <c r="H4" s="13"/>
      <c r="I4" s="13"/>
      <c r="J4" s="13"/>
    </row>
    <row r="5" spans="1:16" ht="13.5" customHeight="1" x14ac:dyDescent="0.25">
      <c r="A5" s="13"/>
      <c r="B5" s="13"/>
      <c r="C5" s="13"/>
      <c r="D5" s="13"/>
      <c r="E5" s="13"/>
      <c r="F5" s="13"/>
      <c r="G5" s="13"/>
      <c r="H5" s="13"/>
      <c r="I5" s="13"/>
      <c r="J5" s="13"/>
    </row>
    <row r="6" spans="1:16" ht="13.5" customHeight="1" x14ac:dyDescent="0.25">
      <c r="A6" s="13"/>
      <c r="B6" s="13"/>
      <c r="C6" s="13"/>
      <c r="D6" s="13"/>
      <c r="E6" s="13"/>
      <c r="F6" s="13"/>
      <c r="G6" s="13"/>
      <c r="H6" s="13"/>
      <c r="I6" s="13"/>
      <c r="J6" s="13"/>
    </row>
    <row r="7" spans="1:16" ht="13.5" customHeight="1" x14ac:dyDescent="0.25">
      <c r="A7" s="13"/>
      <c r="B7" s="13"/>
      <c r="C7" s="13"/>
      <c r="D7" s="13"/>
      <c r="E7" s="13"/>
      <c r="F7" s="13"/>
      <c r="G7" s="13"/>
      <c r="H7" s="13"/>
      <c r="I7" s="13"/>
      <c r="J7" s="13"/>
    </row>
    <row r="8" spans="1:16" ht="13.5" customHeight="1" x14ac:dyDescent="0.25">
      <c r="A8" s="13"/>
      <c r="B8" s="13"/>
      <c r="C8" s="13"/>
      <c r="D8" s="13"/>
      <c r="E8" s="13"/>
      <c r="F8" s="13"/>
      <c r="G8" s="13"/>
      <c r="H8" s="13"/>
      <c r="I8" s="13"/>
      <c r="J8" s="13"/>
    </row>
    <row r="9" spans="1:16" ht="13.5" customHeight="1" x14ac:dyDescent="0.25">
      <c r="A9" s="13"/>
      <c r="B9" s="13"/>
      <c r="C9" s="13"/>
      <c r="D9" s="13"/>
      <c r="E9" s="13"/>
      <c r="F9" s="13"/>
      <c r="G9" s="13"/>
      <c r="H9" s="13"/>
      <c r="I9" s="13"/>
      <c r="J9" s="13"/>
    </row>
    <row r="10" spans="1:16" ht="141" customHeight="1" x14ac:dyDescent="0.3">
      <c r="A10" s="149"/>
      <c r="B10" s="149"/>
      <c r="C10" s="149"/>
      <c r="D10" s="149"/>
      <c r="E10" s="149"/>
      <c r="F10" s="333" t="s">
        <v>250</v>
      </c>
      <c r="G10" s="334"/>
      <c r="H10" s="334"/>
      <c r="I10" s="334"/>
      <c r="J10" s="335"/>
      <c r="K10" s="148"/>
      <c r="L10" s="332"/>
      <c r="M10" s="332"/>
      <c r="N10" s="332"/>
      <c r="O10" s="332"/>
      <c r="P10" s="332"/>
    </row>
  </sheetData>
  <mergeCells count="5">
    <mergeCell ref="L10:P10"/>
    <mergeCell ref="F10:J10"/>
    <mergeCell ref="A1:J1"/>
    <mergeCell ref="A2:J2"/>
    <mergeCell ref="A3:J3"/>
  </mergeCells>
  <pageMargins left="0.7" right="0.7" top="0.75" bottom="0.75" header="0.3" footer="0.3"/>
  <pageSetup orientation="landscape"/>
  <headerFooter>
    <oddFooter>&amp;C&amp;"Helvetica Neue,Regular"&amp;12&amp;K000000&amp;P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opLeftCell="A17" workbookViewId="0">
      <selection activeCell="A21" sqref="A21:G21"/>
    </sheetView>
  </sheetViews>
  <sheetFormatPr defaultColWidth="8.85546875" defaultRowHeight="15" customHeight="1" x14ac:dyDescent="0.25"/>
  <cols>
    <col min="1" max="1" width="5" style="75" customWidth="1"/>
    <col min="2" max="2" width="24.42578125" style="75" customWidth="1"/>
    <col min="3" max="3" width="8.85546875" style="75" customWidth="1"/>
    <col min="4" max="4" width="20.42578125" style="75" customWidth="1"/>
    <col min="5" max="5" width="23.7109375" style="75" customWidth="1"/>
    <col min="6" max="6" width="7.28515625" style="75" customWidth="1"/>
    <col min="7" max="7" width="10.28515625" style="75" customWidth="1"/>
    <col min="8" max="8" width="5.85546875" style="75" customWidth="1"/>
    <col min="9" max="9" width="0.42578125" style="75" hidden="1" customWidth="1"/>
    <col min="10" max="10" width="8.85546875" style="75" hidden="1" customWidth="1"/>
    <col min="11" max="11" width="8.85546875" style="75" customWidth="1"/>
    <col min="12" max="16384" width="8.85546875" style="75"/>
  </cols>
  <sheetData>
    <row r="1" spans="1:10" ht="17.100000000000001" customHeight="1" x14ac:dyDescent="0.25">
      <c r="A1" s="336" t="s">
        <v>272</v>
      </c>
      <c r="B1" s="337"/>
      <c r="C1" s="337"/>
      <c r="D1" s="337"/>
      <c r="E1" s="337"/>
      <c r="F1" s="337"/>
      <c r="G1" s="337"/>
      <c r="H1" s="337"/>
      <c r="I1" s="337"/>
      <c r="J1" s="337"/>
    </row>
    <row r="2" spans="1:10" ht="17.100000000000001" customHeight="1" x14ac:dyDescent="0.25">
      <c r="A2" s="336" t="s">
        <v>273</v>
      </c>
      <c r="B2" s="337"/>
      <c r="C2" s="337"/>
      <c r="D2" s="337"/>
      <c r="E2" s="337"/>
      <c r="F2" s="337"/>
      <c r="G2" s="337"/>
      <c r="H2" s="337"/>
      <c r="I2" s="337"/>
      <c r="J2" s="337"/>
    </row>
    <row r="3" spans="1:10" ht="17.45" customHeight="1" x14ac:dyDescent="0.25">
      <c r="A3" s="338" t="s">
        <v>134</v>
      </c>
      <c r="B3" s="339"/>
      <c r="C3" s="339"/>
      <c r="D3" s="339"/>
      <c r="E3" s="339"/>
      <c r="F3" s="339"/>
      <c r="G3" s="339"/>
      <c r="H3" s="339"/>
      <c r="I3" s="337"/>
      <c r="J3" s="337"/>
    </row>
    <row r="4" spans="1:10" ht="18" customHeight="1" x14ac:dyDescent="0.25">
      <c r="A4" s="340" t="s">
        <v>9</v>
      </c>
      <c r="B4" s="341"/>
      <c r="C4" s="341"/>
      <c r="D4" s="341"/>
      <c r="E4" s="341"/>
      <c r="F4" s="341"/>
      <c r="G4" s="341"/>
      <c r="H4" s="342"/>
      <c r="I4" s="154"/>
      <c r="J4" s="155"/>
    </row>
    <row r="5" spans="1:10" ht="18" customHeight="1" x14ac:dyDescent="0.25">
      <c r="A5" s="340" t="s">
        <v>10</v>
      </c>
      <c r="B5" s="341"/>
      <c r="C5" s="341"/>
      <c r="D5" s="341"/>
      <c r="E5" s="341"/>
      <c r="F5" s="341"/>
      <c r="G5" s="341"/>
      <c r="H5" s="342"/>
      <c r="I5" s="154"/>
      <c r="J5" s="155"/>
    </row>
    <row r="6" spans="1:10" ht="18" customHeight="1" x14ac:dyDescent="0.25">
      <c r="A6" s="340" t="s">
        <v>189</v>
      </c>
      <c r="B6" s="341"/>
      <c r="C6" s="341"/>
      <c r="D6" s="341"/>
      <c r="E6" s="341"/>
      <c r="F6" s="341"/>
      <c r="G6" s="341"/>
      <c r="H6" s="342"/>
      <c r="I6" s="154"/>
      <c r="J6" s="155"/>
    </row>
    <row r="7" spans="1:10" ht="18" customHeight="1" x14ac:dyDescent="0.25">
      <c r="A7" s="151" t="s">
        <v>75</v>
      </c>
      <c r="B7" s="346" t="s">
        <v>60</v>
      </c>
      <c r="C7" s="346" t="s">
        <v>135</v>
      </c>
      <c r="D7" s="346" t="s">
        <v>136</v>
      </c>
      <c r="E7" s="346" t="s">
        <v>137</v>
      </c>
      <c r="F7" s="340" t="s">
        <v>274</v>
      </c>
      <c r="G7" s="342"/>
      <c r="H7" s="346" t="s">
        <v>20</v>
      </c>
      <c r="I7" s="154"/>
      <c r="J7" s="155"/>
    </row>
    <row r="8" spans="1:10" ht="18" customHeight="1" thickBot="1" x14ac:dyDescent="0.3">
      <c r="A8" s="152" t="s">
        <v>84</v>
      </c>
      <c r="B8" s="347"/>
      <c r="C8" s="347"/>
      <c r="D8" s="347"/>
      <c r="E8" s="347"/>
      <c r="F8" s="113" t="s">
        <v>138</v>
      </c>
      <c r="G8" s="113" t="s">
        <v>275</v>
      </c>
      <c r="H8" s="347"/>
      <c r="I8" s="154"/>
      <c r="J8" s="155"/>
    </row>
    <row r="9" spans="1:10" ht="15.75" customHeight="1" x14ac:dyDescent="0.25">
      <c r="A9" s="153">
        <v>1</v>
      </c>
      <c r="B9" s="153">
        <v>2</v>
      </c>
      <c r="C9" s="153">
        <v>3</v>
      </c>
      <c r="D9" s="153">
        <v>4</v>
      </c>
      <c r="E9" s="153">
        <v>5</v>
      </c>
      <c r="F9" s="153">
        <v>6</v>
      </c>
      <c r="G9" s="153">
        <v>7</v>
      </c>
      <c r="H9" s="153">
        <v>8</v>
      </c>
      <c r="I9" s="154"/>
      <c r="J9" s="155"/>
    </row>
    <row r="10" spans="1:10" ht="65.099999999999994" customHeight="1" x14ac:dyDescent="0.25">
      <c r="A10" s="156">
        <v>1</v>
      </c>
      <c r="B10" s="189" t="s">
        <v>540</v>
      </c>
      <c r="C10" s="157" t="s">
        <v>251</v>
      </c>
      <c r="D10" s="157" t="s">
        <v>252</v>
      </c>
      <c r="E10" s="157" t="s">
        <v>253</v>
      </c>
      <c r="F10" s="157" t="s">
        <v>254</v>
      </c>
      <c r="G10" s="158">
        <v>1</v>
      </c>
      <c r="H10" s="159"/>
      <c r="I10" s="160"/>
      <c r="J10" s="155"/>
    </row>
    <row r="11" spans="1:10" ht="65.099999999999994" customHeight="1" x14ac:dyDescent="0.25">
      <c r="A11" s="156">
        <v>2</v>
      </c>
      <c r="B11" s="189" t="s">
        <v>542</v>
      </c>
      <c r="C11" s="157" t="s">
        <v>251</v>
      </c>
      <c r="D11" s="157" t="s">
        <v>255</v>
      </c>
      <c r="E11" s="157" t="s">
        <v>256</v>
      </c>
      <c r="F11" s="157" t="s">
        <v>254</v>
      </c>
      <c r="G11" s="158">
        <v>1</v>
      </c>
      <c r="H11" s="159"/>
      <c r="I11" s="160"/>
      <c r="J11" s="155"/>
    </row>
    <row r="12" spans="1:10" ht="65.099999999999994" customHeight="1" x14ac:dyDescent="0.25">
      <c r="A12" s="156">
        <v>3</v>
      </c>
      <c r="B12" s="189" t="s">
        <v>543</v>
      </c>
      <c r="C12" s="157" t="s">
        <v>251</v>
      </c>
      <c r="D12" s="157" t="s">
        <v>257</v>
      </c>
      <c r="E12" s="157" t="s">
        <v>258</v>
      </c>
      <c r="F12" s="157" t="s">
        <v>254</v>
      </c>
      <c r="G12" s="158">
        <v>1</v>
      </c>
      <c r="H12" s="159"/>
      <c r="I12" s="160"/>
      <c r="J12" s="155"/>
    </row>
    <row r="13" spans="1:10" ht="65.099999999999994" customHeight="1" x14ac:dyDescent="0.25">
      <c r="A13" s="156">
        <v>4</v>
      </c>
      <c r="B13" s="189" t="s">
        <v>544</v>
      </c>
      <c r="C13" s="157" t="s">
        <v>251</v>
      </c>
      <c r="D13" s="157" t="s">
        <v>259</v>
      </c>
      <c r="E13" s="157" t="s">
        <v>260</v>
      </c>
      <c r="F13" s="157" t="s">
        <v>276</v>
      </c>
      <c r="G13" s="158">
        <v>0</v>
      </c>
      <c r="H13" s="159"/>
      <c r="I13" s="160"/>
      <c r="J13" s="155"/>
    </row>
    <row r="14" spans="1:10" ht="65.099999999999994" customHeight="1" x14ac:dyDescent="0.25">
      <c r="A14" s="156">
        <v>5</v>
      </c>
      <c r="B14" s="189" t="s">
        <v>545</v>
      </c>
      <c r="C14" s="157" t="s">
        <v>251</v>
      </c>
      <c r="D14" s="157" t="s">
        <v>261</v>
      </c>
      <c r="E14" s="157" t="s">
        <v>262</v>
      </c>
      <c r="F14" s="157" t="s">
        <v>254</v>
      </c>
      <c r="G14" s="158">
        <v>1</v>
      </c>
      <c r="H14" s="159"/>
      <c r="I14" s="160"/>
      <c r="J14" s="155"/>
    </row>
    <row r="15" spans="1:10" ht="65.099999999999994" customHeight="1" x14ac:dyDescent="0.25">
      <c r="A15" s="156">
        <v>6</v>
      </c>
      <c r="B15" s="189" t="s">
        <v>546</v>
      </c>
      <c r="C15" s="157" t="s">
        <v>251</v>
      </c>
      <c r="D15" s="157" t="s">
        <v>263</v>
      </c>
      <c r="E15" s="157" t="s">
        <v>264</v>
      </c>
      <c r="F15" s="157" t="s">
        <v>254</v>
      </c>
      <c r="G15" s="158">
        <v>1</v>
      </c>
      <c r="H15" s="159"/>
      <c r="I15" s="160"/>
      <c r="J15" s="155"/>
    </row>
    <row r="16" spans="1:10" ht="65.099999999999994" customHeight="1" x14ac:dyDescent="0.25">
      <c r="A16" s="156">
        <v>7</v>
      </c>
      <c r="B16" s="189" t="s">
        <v>547</v>
      </c>
      <c r="C16" s="157" t="s">
        <v>251</v>
      </c>
      <c r="D16" s="157" t="s">
        <v>265</v>
      </c>
      <c r="E16" s="157" t="s">
        <v>260</v>
      </c>
      <c r="F16" s="157" t="s">
        <v>276</v>
      </c>
      <c r="G16" s="158">
        <v>0</v>
      </c>
      <c r="H16" s="161"/>
      <c r="I16" s="162"/>
      <c r="J16" s="163"/>
    </row>
    <row r="17" spans="1:13" ht="65.099999999999994" customHeight="1" x14ac:dyDescent="0.25">
      <c r="A17" s="156">
        <v>8</v>
      </c>
      <c r="B17" s="189" t="s">
        <v>548</v>
      </c>
      <c r="C17" s="157" t="s">
        <v>251</v>
      </c>
      <c r="D17" s="157" t="s">
        <v>266</v>
      </c>
      <c r="E17" s="157" t="s">
        <v>267</v>
      </c>
      <c r="F17" s="157" t="s">
        <v>276</v>
      </c>
      <c r="G17" s="158">
        <v>0</v>
      </c>
      <c r="H17" s="161"/>
      <c r="I17" s="164"/>
      <c r="J17" s="164"/>
    </row>
    <row r="18" spans="1:13" ht="65.099999999999994" customHeight="1" x14ac:dyDescent="0.25">
      <c r="A18" s="156">
        <v>9</v>
      </c>
      <c r="B18" s="189" t="s">
        <v>549</v>
      </c>
      <c r="C18" s="157" t="s">
        <v>251</v>
      </c>
      <c r="D18" s="157" t="s">
        <v>268</v>
      </c>
      <c r="E18" s="157" t="s">
        <v>267</v>
      </c>
      <c r="F18" s="157" t="s">
        <v>276</v>
      </c>
      <c r="G18" s="158">
        <v>0</v>
      </c>
      <c r="H18" s="165"/>
      <c r="I18" s="164"/>
      <c r="J18" s="164"/>
    </row>
    <row r="19" spans="1:13" ht="65.099999999999994" customHeight="1" x14ac:dyDescent="0.25">
      <c r="A19" s="156">
        <v>10</v>
      </c>
      <c r="B19" s="189" t="s">
        <v>550</v>
      </c>
      <c r="C19" s="157" t="s">
        <v>251</v>
      </c>
      <c r="D19" s="157" t="s">
        <v>269</v>
      </c>
      <c r="E19" s="157" t="s">
        <v>270</v>
      </c>
      <c r="F19" s="157" t="s">
        <v>254</v>
      </c>
      <c r="G19" s="158">
        <v>1</v>
      </c>
      <c r="H19" s="165"/>
      <c r="I19" s="164"/>
      <c r="J19" s="164"/>
    </row>
    <row r="20" spans="1:13" ht="81.75" customHeight="1" x14ac:dyDescent="0.25">
      <c r="A20" s="156">
        <v>11</v>
      </c>
      <c r="B20" s="189" t="s">
        <v>551</v>
      </c>
      <c r="C20" s="157" t="s">
        <v>251</v>
      </c>
      <c r="D20" s="157" t="s">
        <v>271</v>
      </c>
      <c r="E20" s="157" t="s">
        <v>264</v>
      </c>
      <c r="F20" s="157" t="s">
        <v>254</v>
      </c>
      <c r="G20" s="158">
        <v>1</v>
      </c>
      <c r="H20" s="166"/>
      <c r="I20" s="164"/>
      <c r="J20" s="164"/>
    </row>
    <row r="21" spans="1:13" ht="16.5" customHeight="1" x14ac:dyDescent="0.3">
      <c r="A21" s="343" t="s">
        <v>567</v>
      </c>
      <c r="B21" s="344"/>
      <c r="C21" s="344"/>
      <c r="D21" s="344"/>
      <c r="E21" s="344"/>
      <c r="F21" s="344"/>
      <c r="G21" s="345"/>
      <c r="H21" s="167"/>
      <c r="I21" s="168"/>
      <c r="J21" s="168"/>
    </row>
    <row r="22" spans="1:13" ht="12.75" customHeight="1" x14ac:dyDescent="0.3">
      <c r="A22" s="343" t="s">
        <v>277</v>
      </c>
      <c r="B22" s="344"/>
      <c r="C22" s="344"/>
      <c r="D22" s="344"/>
      <c r="E22" s="344"/>
      <c r="F22" s="344"/>
      <c r="G22" s="345"/>
      <c r="H22" s="167"/>
      <c r="I22" s="168"/>
      <c r="J22" s="168"/>
    </row>
    <row r="23" spans="1:13" ht="19.5" customHeight="1" x14ac:dyDescent="0.3">
      <c r="A23" s="343" t="s">
        <v>278</v>
      </c>
      <c r="B23" s="344"/>
      <c r="C23" s="344"/>
      <c r="D23" s="344"/>
      <c r="E23" s="344"/>
      <c r="F23" s="344"/>
      <c r="G23" s="345"/>
      <c r="H23" s="167"/>
      <c r="I23" s="168"/>
      <c r="J23" s="168"/>
    </row>
    <row r="24" spans="1:13" ht="124.5" customHeight="1" x14ac:dyDescent="0.25">
      <c r="A24" s="156"/>
      <c r="B24" s="157"/>
      <c r="C24" s="157"/>
      <c r="D24" s="157"/>
      <c r="E24" s="396" t="s">
        <v>566</v>
      </c>
      <c r="F24" s="398"/>
      <c r="G24" s="398"/>
      <c r="H24" s="397"/>
      <c r="I24" s="168"/>
      <c r="J24" s="168"/>
    </row>
    <row r="25" spans="1:13" ht="9.9499999999999993" customHeight="1" x14ac:dyDescent="0.3">
      <c r="A25" s="156"/>
      <c r="B25" s="157"/>
      <c r="C25" s="157"/>
      <c r="D25" s="157"/>
      <c r="E25" s="157"/>
      <c r="F25" s="157"/>
      <c r="G25" s="158"/>
      <c r="H25" s="150"/>
      <c r="I25" s="131"/>
      <c r="J25" s="131"/>
    </row>
    <row r="26" spans="1:13" ht="7.5" customHeight="1" x14ac:dyDescent="0.3">
      <c r="A26" s="399"/>
      <c r="B26" s="400"/>
      <c r="C26" s="400"/>
      <c r="D26" s="400"/>
      <c r="E26" s="400"/>
      <c r="F26" s="400"/>
      <c r="G26" s="401"/>
      <c r="H26" s="402"/>
      <c r="I26" s="205"/>
      <c r="J26" s="205"/>
    </row>
    <row r="27" spans="1:13" ht="9.9499999999999993" customHeight="1" x14ac:dyDescent="0.25">
      <c r="A27" s="403"/>
      <c r="B27" s="404"/>
      <c r="C27" s="404"/>
      <c r="D27" s="404"/>
      <c r="E27" s="404"/>
      <c r="F27" s="404"/>
      <c r="G27" s="405"/>
      <c r="H27" s="178"/>
      <c r="I27" s="178"/>
      <c r="J27" s="178"/>
    </row>
    <row r="28" spans="1:13" ht="9.9499999999999993" customHeight="1" x14ac:dyDescent="0.25">
      <c r="A28" s="403"/>
      <c r="B28" s="404"/>
      <c r="C28" s="404"/>
      <c r="D28" s="404"/>
      <c r="E28" s="404"/>
      <c r="F28" s="404"/>
      <c r="G28" s="405"/>
      <c r="H28" s="178"/>
      <c r="I28" s="178"/>
      <c r="J28" s="178"/>
      <c r="M28" s="96"/>
    </row>
    <row r="29" spans="1:13" ht="9.9499999999999993" customHeight="1" x14ac:dyDescent="0.25">
      <c r="A29" s="403"/>
      <c r="B29" s="404"/>
      <c r="C29" s="404"/>
      <c r="D29" s="404"/>
      <c r="E29" s="404"/>
      <c r="F29" s="404"/>
      <c r="G29" s="405"/>
      <c r="H29" s="178"/>
      <c r="I29" s="178"/>
      <c r="J29" s="178"/>
      <c r="M29" s="96"/>
    </row>
    <row r="30" spans="1:13" ht="9.9499999999999993" customHeight="1" x14ac:dyDescent="0.3">
      <c r="A30" s="406"/>
      <c r="B30" s="406"/>
      <c r="C30" s="406"/>
      <c r="D30" s="406"/>
      <c r="E30" s="406"/>
      <c r="F30" s="406"/>
      <c r="G30" s="406"/>
      <c r="H30" s="178"/>
      <c r="I30" s="178"/>
      <c r="J30" s="178"/>
      <c r="M30" s="96"/>
    </row>
    <row r="31" spans="1:13" ht="9.9499999999999993" customHeight="1" x14ac:dyDescent="0.3">
      <c r="A31" s="406"/>
      <c r="B31" s="406"/>
      <c r="C31" s="406"/>
      <c r="D31" s="406"/>
      <c r="E31" s="406"/>
      <c r="F31" s="406"/>
      <c r="G31" s="406"/>
      <c r="H31" s="178"/>
      <c r="I31" s="178"/>
      <c r="J31" s="178"/>
      <c r="M31" s="96"/>
    </row>
    <row r="32" spans="1:13" ht="15" customHeight="1" x14ac:dyDescent="0.3">
      <c r="A32" s="406"/>
      <c r="B32" s="406"/>
      <c r="C32" s="406"/>
      <c r="D32" s="406"/>
      <c r="E32" s="406"/>
      <c r="F32" s="406"/>
      <c r="G32" s="406"/>
      <c r="H32" s="178"/>
      <c r="I32" s="178"/>
      <c r="J32" s="178"/>
      <c r="M32" s="96"/>
    </row>
    <row r="33" spans="1:10" ht="130.5" customHeight="1" x14ac:dyDescent="0.3">
      <c r="A33" s="407"/>
      <c r="B33" s="407"/>
      <c r="C33" s="407"/>
      <c r="D33" s="407"/>
      <c r="E33" s="408" t="s">
        <v>565</v>
      </c>
      <c r="F33" s="408"/>
      <c r="G33" s="408"/>
      <c r="H33" s="408"/>
      <c r="I33" s="408"/>
      <c r="J33" s="408"/>
    </row>
  </sheetData>
  <mergeCells count="20">
    <mergeCell ref="E24:H24"/>
    <mergeCell ref="E33:J33"/>
    <mergeCell ref="A30:G30"/>
    <mergeCell ref="A31:G31"/>
    <mergeCell ref="A32:G32"/>
    <mergeCell ref="A6:H6"/>
    <mergeCell ref="B7:B8"/>
    <mergeCell ref="C7:C8"/>
    <mergeCell ref="D7:D8"/>
    <mergeCell ref="E7:E8"/>
    <mergeCell ref="F7:G7"/>
    <mergeCell ref="H7:H8"/>
    <mergeCell ref="A21:G21"/>
    <mergeCell ref="A22:G22"/>
    <mergeCell ref="A23:G23"/>
    <mergeCell ref="A1:J1"/>
    <mergeCell ref="A2:J2"/>
    <mergeCell ref="A3:J3"/>
    <mergeCell ref="A4:H4"/>
    <mergeCell ref="A5:H5"/>
  </mergeCells>
  <pageMargins left="0.2" right="0.2" top="0.25" bottom="0.25" header="0.05" footer="0.05"/>
  <pageSetup orientation="portrait"/>
  <headerFooter>
    <oddFooter>&amp;C&amp;"Helvetica Neue,Regular"&amp;12&amp;K000000&amp;P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election activeCell="D24" sqref="D24"/>
    </sheetView>
  </sheetViews>
  <sheetFormatPr defaultColWidth="8.85546875" defaultRowHeight="15" customHeight="1" x14ac:dyDescent="0.25"/>
  <cols>
    <col min="1" max="1" width="8.85546875" style="77" customWidth="1"/>
    <col min="2" max="2" width="8.5703125" style="77" customWidth="1"/>
    <col min="3" max="3" width="10.28515625" style="77" customWidth="1"/>
    <col min="4" max="5" width="10.42578125" style="77" customWidth="1"/>
    <col min="6" max="7" width="8.85546875" style="77" customWidth="1"/>
    <col min="8" max="8" width="9.85546875" style="77" customWidth="1"/>
    <col min="9" max="9" width="11.140625" style="77" customWidth="1"/>
    <col min="10" max="10" width="8.7109375" style="77" customWidth="1"/>
    <col min="11" max="11" width="8.85546875" style="77" customWidth="1"/>
    <col min="12" max="16384" width="8.85546875" style="77"/>
  </cols>
  <sheetData>
    <row r="1" spans="1:10" ht="17.100000000000001" customHeight="1" x14ac:dyDescent="0.25">
      <c r="A1" s="261" t="s">
        <v>140</v>
      </c>
      <c r="B1" s="262"/>
      <c r="C1" s="262"/>
      <c r="D1" s="262"/>
      <c r="E1" s="262"/>
      <c r="F1" s="262"/>
      <c r="G1" s="262"/>
      <c r="H1" s="262"/>
      <c r="I1" s="262"/>
      <c r="J1" s="262"/>
    </row>
    <row r="2" spans="1:10" ht="17.100000000000001" customHeight="1" x14ac:dyDescent="0.25">
      <c r="A2" s="261" t="s">
        <v>141</v>
      </c>
      <c r="B2" s="262"/>
      <c r="C2" s="262"/>
      <c r="D2" s="262"/>
      <c r="E2" s="262"/>
      <c r="F2" s="262"/>
      <c r="G2" s="262"/>
      <c r="H2" s="262"/>
      <c r="I2" s="262"/>
      <c r="J2" s="262"/>
    </row>
    <row r="3" spans="1:10" ht="17.45" customHeight="1" x14ac:dyDescent="0.25">
      <c r="A3" s="311" t="s">
        <v>190</v>
      </c>
      <c r="B3" s="274"/>
      <c r="C3" s="274"/>
      <c r="D3" s="274"/>
      <c r="E3" s="274"/>
      <c r="F3" s="274"/>
      <c r="G3" s="274"/>
      <c r="H3" s="274"/>
      <c r="I3" s="274"/>
      <c r="J3" s="274"/>
    </row>
    <row r="4" spans="1:10" ht="18" customHeight="1" x14ac:dyDescent="0.25">
      <c r="A4" s="256" t="s">
        <v>9</v>
      </c>
      <c r="B4" s="257"/>
      <c r="C4" s="257"/>
      <c r="D4" s="257"/>
      <c r="E4" s="257"/>
      <c r="F4" s="257"/>
      <c r="G4" s="257"/>
      <c r="H4" s="257"/>
      <c r="I4" s="257"/>
      <c r="J4" s="258"/>
    </row>
    <row r="5" spans="1:10" ht="18" customHeight="1" x14ac:dyDescent="0.25">
      <c r="A5" s="256" t="s">
        <v>10</v>
      </c>
      <c r="B5" s="257"/>
      <c r="C5" s="257"/>
      <c r="D5" s="257"/>
      <c r="E5" s="257"/>
      <c r="F5" s="257"/>
      <c r="G5" s="257"/>
      <c r="H5" s="257"/>
      <c r="I5" s="257"/>
      <c r="J5" s="258"/>
    </row>
    <row r="6" spans="1:10" ht="18" customHeight="1" x14ac:dyDescent="0.25">
      <c r="A6" s="256" t="s">
        <v>191</v>
      </c>
      <c r="B6" s="257"/>
      <c r="C6" s="257"/>
      <c r="D6" s="257"/>
      <c r="E6" s="257"/>
      <c r="F6" s="257"/>
      <c r="G6" s="257"/>
      <c r="H6" s="257"/>
      <c r="I6" s="257"/>
      <c r="J6" s="258"/>
    </row>
    <row r="7" spans="1:10" ht="17.45" customHeight="1" x14ac:dyDescent="0.25">
      <c r="A7" s="57" t="s">
        <v>75</v>
      </c>
      <c r="B7" s="267" t="s">
        <v>142</v>
      </c>
      <c r="C7" s="267" t="s">
        <v>143</v>
      </c>
      <c r="D7" s="267" t="s">
        <v>144</v>
      </c>
      <c r="E7" s="267" t="s">
        <v>145</v>
      </c>
      <c r="F7" s="348" t="s">
        <v>44</v>
      </c>
      <c r="G7" s="349"/>
      <c r="H7" s="350"/>
      <c r="I7" s="7" t="s">
        <v>146</v>
      </c>
      <c r="J7" s="267" t="s">
        <v>20</v>
      </c>
    </row>
    <row r="8" spans="1:10" ht="31.5" customHeight="1" x14ac:dyDescent="0.25">
      <c r="A8" s="78" t="s">
        <v>84</v>
      </c>
      <c r="B8" s="268"/>
      <c r="C8" s="268"/>
      <c r="D8" s="268"/>
      <c r="E8" s="268"/>
      <c r="F8" s="351"/>
      <c r="G8" s="274"/>
      <c r="H8" s="352"/>
      <c r="I8" s="79" t="s">
        <v>147</v>
      </c>
      <c r="J8" s="268"/>
    </row>
    <row r="9" spans="1:10" ht="18" customHeight="1" x14ac:dyDescent="0.25">
      <c r="A9" s="80"/>
      <c r="B9" s="269"/>
      <c r="C9" s="269"/>
      <c r="D9" s="269"/>
      <c r="E9" s="269"/>
      <c r="F9" s="9" t="s">
        <v>148</v>
      </c>
      <c r="G9" s="9" t="s">
        <v>149</v>
      </c>
      <c r="H9" s="9" t="s">
        <v>150</v>
      </c>
      <c r="I9" s="80"/>
      <c r="J9" s="269"/>
    </row>
    <row r="10" spans="1:10" ht="15" customHeight="1" x14ac:dyDescent="0.25">
      <c r="A10" s="26">
        <v>1</v>
      </c>
      <c r="B10" s="26">
        <v>2</v>
      </c>
      <c r="C10" s="26">
        <v>3</v>
      </c>
      <c r="D10" s="26">
        <v>4</v>
      </c>
      <c r="E10" s="26">
        <v>5</v>
      </c>
      <c r="F10" s="26">
        <v>6</v>
      </c>
      <c r="G10" s="26">
        <v>7</v>
      </c>
      <c r="H10" s="26">
        <v>8</v>
      </c>
      <c r="I10" s="26">
        <v>9</v>
      </c>
      <c r="J10" s="26">
        <v>10</v>
      </c>
    </row>
    <row r="11" spans="1:10" ht="15.75" customHeight="1" x14ac:dyDescent="0.25">
      <c r="A11" s="246">
        <v>1</v>
      </c>
      <c r="B11" s="49" t="s">
        <v>536</v>
      </c>
      <c r="C11" s="49" t="s">
        <v>537</v>
      </c>
      <c r="D11" s="49" t="s">
        <v>538</v>
      </c>
      <c r="E11" s="247">
        <v>6.54</v>
      </c>
      <c r="F11" s="248">
        <v>33</v>
      </c>
      <c r="G11" s="248">
        <v>15</v>
      </c>
      <c r="H11" s="248">
        <v>48</v>
      </c>
      <c r="I11" s="49" t="s">
        <v>293</v>
      </c>
      <c r="J11" s="248">
        <v>0</v>
      </c>
    </row>
    <row r="12" spans="1:10" ht="15.75" customHeight="1" x14ac:dyDescent="0.25">
      <c r="A12" s="127">
        <v>2</v>
      </c>
      <c r="B12" s="11" t="s">
        <v>534</v>
      </c>
      <c r="C12" s="11" t="s">
        <v>531</v>
      </c>
      <c r="D12" s="11" t="s">
        <v>532</v>
      </c>
      <c r="E12" s="245">
        <v>0.28000000000000003</v>
      </c>
      <c r="F12" s="241">
        <v>50</v>
      </c>
      <c r="G12" s="241">
        <v>22</v>
      </c>
      <c r="H12" s="241">
        <v>72</v>
      </c>
      <c r="I12" s="11" t="s">
        <v>293</v>
      </c>
      <c r="J12" s="11">
        <v>0</v>
      </c>
    </row>
    <row r="13" spans="1:10" ht="15.75" customHeight="1" x14ac:dyDescent="0.25">
      <c r="A13" s="127">
        <v>3</v>
      </c>
      <c r="B13" s="10" t="s">
        <v>535</v>
      </c>
      <c r="C13" s="10" t="s">
        <v>533</v>
      </c>
      <c r="D13" s="11" t="s">
        <v>532</v>
      </c>
      <c r="E13" s="245">
        <v>0.4</v>
      </c>
      <c r="F13" s="241">
        <v>64</v>
      </c>
      <c r="G13" s="241">
        <v>16</v>
      </c>
      <c r="H13" s="241">
        <v>80</v>
      </c>
      <c r="I13" s="11" t="s">
        <v>293</v>
      </c>
      <c r="J13" s="10"/>
    </row>
    <row r="14" spans="1:10" ht="18" customHeight="1" x14ac:dyDescent="0.25">
      <c r="A14" s="256" t="s">
        <v>22</v>
      </c>
      <c r="B14" s="257"/>
      <c r="C14" s="257"/>
      <c r="D14" s="258"/>
      <c r="E14" s="245">
        <v>7.22</v>
      </c>
      <c r="F14" s="241">
        <v>147</v>
      </c>
      <c r="G14" s="241">
        <v>53</v>
      </c>
      <c r="H14" s="241">
        <v>200</v>
      </c>
      <c r="I14" s="300">
        <v>0</v>
      </c>
      <c r="J14" s="258"/>
    </row>
    <row r="15" spans="1:10" ht="18" customHeight="1" x14ac:dyDescent="0.25">
      <c r="A15" s="256" t="s">
        <v>23</v>
      </c>
      <c r="B15" s="257"/>
      <c r="C15" s="257"/>
      <c r="D15" s="258"/>
      <c r="E15" s="10"/>
      <c r="F15" s="10"/>
      <c r="G15" s="10"/>
      <c r="H15" s="10"/>
      <c r="I15" s="301"/>
      <c r="J15" s="258"/>
    </row>
    <row r="16" spans="1:10" ht="18" customHeight="1" x14ac:dyDescent="0.25">
      <c r="A16" s="256" t="s">
        <v>24</v>
      </c>
      <c r="B16" s="257"/>
      <c r="C16" s="257"/>
      <c r="D16" s="258"/>
      <c r="E16" s="10"/>
      <c r="F16" s="10"/>
      <c r="G16" s="10"/>
      <c r="H16" s="10"/>
      <c r="I16" s="301"/>
      <c r="J16" s="258"/>
    </row>
    <row r="17" spans="1:10" ht="15" customHeight="1" x14ac:dyDescent="0.25">
      <c r="A17" s="21"/>
      <c r="B17" s="21"/>
      <c r="C17" s="21"/>
      <c r="D17" s="21"/>
      <c r="E17" s="21"/>
      <c r="F17" s="21"/>
      <c r="G17" s="21"/>
      <c r="H17" s="21"/>
      <c r="I17" s="21"/>
      <c r="J17" s="22"/>
    </row>
    <row r="18" spans="1:10" ht="15" customHeight="1" x14ac:dyDescent="0.25">
      <c r="A18" s="13"/>
      <c r="B18" s="13"/>
      <c r="C18" s="13"/>
      <c r="D18" s="13"/>
      <c r="E18" s="13"/>
      <c r="F18" s="13"/>
      <c r="G18" s="13"/>
      <c r="H18" s="13"/>
      <c r="I18" s="13"/>
      <c r="J18" s="12"/>
    </row>
    <row r="19" spans="1:10" ht="15" customHeight="1" x14ac:dyDescent="0.25">
      <c r="A19" s="13"/>
      <c r="B19" s="13"/>
      <c r="C19" s="13"/>
      <c r="D19" s="13"/>
      <c r="E19" s="13"/>
      <c r="F19" s="13"/>
      <c r="G19" s="13"/>
      <c r="H19" s="13"/>
      <c r="I19" s="13"/>
      <c r="J19" s="12"/>
    </row>
    <row r="20" spans="1:10" ht="132.75" customHeight="1" x14ac:dyDescent="0.3">
      <c r="A20" s="13"/>
      <c r="B20" s="13"/>
      <c r="C20" s="13"/>
      <c r="D20" s="13"/>
      <c r="E20" s="13"/>
      <c r="F20" s="275" t="s">
        <v>279</v>
      </c>
      <c r="G20" s="276"/>
      <c r="H20" s="276"/>
      <c r="I20" s="276"/>
      <c r="J20" s="277"/>
    </row>
  </sheetData>
  <mergeCells count="19">
    <mergeCell ref="A6:J6"/>
    <mergeCell ref="A1:J1"/>
    <mergeCell ref="A2:J2"/>
    <mergeCell ref="A3:J3"/>
    <mergeCell ref="A4:J4"/>
    <mergeCell ref="A5:J5"/>
    <mergeCell ref="F20:J20"/>
    <mergeCell ref="A16:D16"/>
    <mergeCell ref="I16:J16"/>
    <mergeCell ref="E7:E9"/>
    <mergeCell ref="F7:H8"/>
    <mergeCell ref="A14:D14"/>
    <mergeCell ref="I14:J14"/>
    <mergeCell ref="A15:D15"/>
    <mergeCell ref="I15:J15"/>
    <mergeCell ref="J7:J9"/>
    <mergeCell ref="B7:B9"/>
    <mergeCell ref="C7:C9"/>
    <mergeCell ref="D7:D9"/>
  </mergeCells>
  <pageMargins left="0.7" right="0.7" top="0.75" bottom="0.75" header="0.3" footer="0.3"/>
  <pageSetup orientation="portrait"/>
  <headerFooter>
    <oddFooter>&amp;C&amp;"Helvetica Neue,Regular"&amp;12&amp;K000000&amp;P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topLeftCell="A54" workbookViewId="0">
      <selection activeCell="E67" sqref="E67"/>
    </sheetView>
  </sheetViews>
  <sheetFormatPr defaultColWidth="8.85546875" defaultRowHeight="15" customHeight="1" x14ac:dyDescent="0.25"/>
  <cols>
    <col min="1" max="1" width="5" style="81" customWidth="1"/>
    <col min="2" max="2" width="13.140625" style="81" customWidth="1"/>
    <col min="3" max="3" width="26.140625" style="81" customWidth="1"/>
    <col min="4" max="4" width="8.42578125" style="81" customWidth="1"/>
    <col min="5" max="5" width="18.42578125" style="81" customWidth="1"/>
    <col min="6" max="6" width="7.7109375" style="81" customWidth="1"/>
    <col min="7" max="7" width="6.140625" style="81" customWidth="1"/>
    <col min="8" max="8" width="4.42578125" style="81" customWidth="1"/>
    <col min="9" max="9" width="10.7109375" style="81" customWidth="1"/>
    <col min="10" max="10" width="9.5703125" style="81" customWidth="1"/>
    <col min="11" max="11" width="8.85546875" style="81" customWidth="1"/>
    <col min="12" max="16384" width="8.85546875" style="81"/>
  </cols>
  <sheetData>
    <row r="1" spans="1:10" ht="15" customHeight="1" x14ac:dyDescent="0.25">
      <c r="A1" s="369" t="s">
        <v>152</v>
      </c>
      <c r="B1" s="370"/>
      <c r="C1" s="370"/>
      <c r="D1" s="370"/>
      <c r="E1" s="370"/>
      <c r="F1" s="370"/>
      <c r="G1" s="370"/>
      <c r="H1" s="370"/>
      <c r="I1" s="370"/>
      <c r="J1" s="370"/>
    </row>
    <row r="2" spans="1:10" ht="15" customHeight="1" x14ac:dyDescent="0.25">
      <c r="A2" s="369" t="s">
        <v>153</v>
      </c>
      <c r="B2" s="370"/>
      <c r="C2" s="370"/>
      <c r="D2" s="370"/>
      <c r="E2" s="370"/>
      <c r="F2" s="370"/>
      <c r="G2" s="370"/>
      <c r="H2" s="370"/>
      <c r="I2" s="370"/>
      <c r="J2" s="370"/>
    </row>
    <row r="3" spans="1:10" ht="15" customHeight="1" x14ac:dyDescent="0.25">
      <c r="A3" s="371" t="s">
        <v>289</v>
      </c>
      <c r="B3" s="372"/>
      <c r="C3" s="372"/>
      <c r="D3" s="372"/>
      <c r="E3" s="372"/>
      <c r="F3" s="372"/>
      <c r="G3" s="372"/>
      <c r="H3" s="372"/>
      <c r="I3" s="372"/>
      <c r="J3" s="372"/>
    </row>
    <row r="4" spans="1:10" ht="15" customHeight="1" x14ac:dyDescent="0.25">
      <c r="A4" s="365" t="s">
        <v>9</v>
      </c>
      <c r="B4" s="366"/>
      <c r="C4" s="366"/>
      <c r="D4" s="366"/>
      <c r="E4" s="366"/>
      <c r="F4" s="366"/>
      <c r="G4" s="366"/>
      <c r="H4" s="366"/>
      <c r="I4" s="366"/>
      <c r="J4" s="367"/>
    </row>
    <row r="5" spans="1:10" ht="15" customHeight="1" x14ac:dyDescent="0.25">
      <c r="A5" s="365" t="s">
        <v>10</v>
      </c>
      <c r="B5" s="366"/>
      <c r="C5" s="366"/>
      <c r="D5" s="366"/>
      <c r="E5" s="366"/>
      <c r="F5" s="366"/>
      <c r="G5" s="366"/>
      <c r="H5" s="366"/>
      <c r="I5" s="366"/>
      <c r="J5" s="367"/>
    </row>
    <row r="6" spans="1:10" ht="15" customHeight="1" x14ac:dyDescent="0.25">
      <c r="A6" s="365" t="s">
        <v>176</v>
      </c>
      <c r="B6" s="366"/>
      <c r="C6" s="366"/>
      <c r="D6" s="366"/>
      <c r="E6" s="366"/>
      <c r="F6" s="366"/>
      <c r="G6" s="366"/>
      <c r="H6" s="366"/>
      <c r="I6" s="366"/>
      <c r="J6" s="367"/>
    </row>
    <row r="7" spans="1:10" ht="15" customHeight="1" x14ac:dyDescent="0.25">
      <c r="A7" s="82" t="s">
        <v>75</v>
      </c>
      <c r="B7" s="362" t="s">
        <v>154</v>
      </c>
      <c r="C7" s="353" t="s">
        <v>155</v>
      </c>
      <c r="D7" s="353" t="s">
        <v>156</v>
      </c>
      <c r="E7" s="353" t="s">
        <v>157</v>
      </c>
      <c r="F7" s="356" t="s">
        <v>158</v>
      </c>
      <c r="G7" s="357"/>
      <c r="H7" s="358"/>
      <c r="I7" s="83" t="s">
        <v>146</v>
      </c>
      <c r="J7" s="362" t="s">
        <v>20</v>
      </c>
    </row>
    <row r="8" spans="1:10" ht="15" customHeight="1" x14ac:dyDescent="0.25">
      <c r="A8" s="84" t="s">
        <v>84</v>
      </c>
      <c r="B8" s="363"/>
      <c r="C8" s="354"/>
      <c r="D8" s="354"/>
      <c r="E8" s="354"/>
      <c r="F8" s="359"/>
      <c r="G8" s="360"/>
      <c r="H8" s="361"/>
      <c r="I8" s="368" t="s">
        <v>159</v>
      </c>
      <c r="J8" s="363"/>
    </row>
    <row r="9" spans="1:10" ht="15" customHeight="1" x14ac:dyDescent="0.25">
      <c r="A9" s="85"/>
      <c r="B9" s="364"/>
      <c r="C9" s="355"/>
      <c r="D9" s="355"/>
      <c r="E9" s="355"/>
      <c r="F9" s="86" t="s">
        <v>148</v>
      </c>
      <c r="G9" s="86" t="s">
        <v>149</v>
      </c>
      <c r="H9" s="86" t="s">
        <v>150</v>
      </c>
      <c r="I9" s="355"/>
      <c r="J9" s="364"/>
    </row>
    <row r="10" spans="1:10" ht="15" customHeight="1" x14ac:dyDescent="0.25">
      <c r="A10" s="87">
        <v>1</v>
      </c>
      <c r="B10" s="87">
        <v>2</v>
      </c>
      <c r="C10" s="87">
        <v>3</v>
      </c>
      <c r="D10" s="87">
        <v>4</v>
      </c>
      <c r="E10" s="87">
        <v>5</v>
      </c>
      <c r="F10" s="87">
        <v>6</v>
      </c>
      <c r="G10" s="87">
        <v>7</v>
      </c>
      <c r="H10" s="87">
        <v>8</v>
      </c>
      <c r="I10" s="87">
        <v>9</v>
      </c>
      <c r="J10" s="87">
        <v>10</v>
      </c>
    </row>
    <row r="11" spans="1:10" s="96" customFormat="1" ht="50.1" customHeight="1" x14ac:dyDescent="0.25">
      <c r="A11" s="108">
        <v>1</v>
      </c>
      <c r="B11" s="176" t="s">
        <v>290</v>
      </c>
      <c r="C11" s="102" t="s">
        <v>294</v>
      </c>
      <c r="D11" s="105" t="s">
        <v>291</v>
      </c>
      <c r="E11" s="103" t="s">
        <v>292</v>
      </c>
      <c r="F11" s="106">
        <v>1</v>
      </c>
      <c r="G11" s="109">
        <v>0</v>
      </c>
      <c r="H11" s="104"/>
      <c r="I11" s="105" t="s">
        <v>293</v>
      </c>
      <c r="J11" s="107"/>
    </row>
    <row r="12" spans="1:10" s="96" customFormat="1" ht="50.1" customHeight="1" x14ac:dyDescent="0.25">
      <c r="A12" s="108">
        <v>2</v>
      </c>
      <c r="B12" s="176" t="s">
        <v>290</v>
      </c>
      <c r="C12" s="102" t="s">
        <v>316</v>
      </c>
      <c r="D12" s="105" t="s">
        <v>291</v>
      </c>
      <c r="E12" s="103" t="s">
        <v>292</v>
      </c>
      <c r="F12" s="106">
        <v>1</v>
      </c>
      <c r="G12" s="109">
        <v>0</v>
      </c>
      <c r="H12" s="104"/>
      <c r="I12" s="105" t="s">
        <v>293</v>
      </c>
      <c r="J12" s="107"/>
    </row>
    <row r="13" spans="1:10" s="96" customFormat="1" ht="50.1" customHeight="1" x14ac:dyDescent="0.25">
      <c r="A13" s="108">
        <v>3</v>
      </c>
      <c r="B13" s="176" t="s">
        <v>290</v>
      </c>
      <c r="C13" s="102" t="s">
        <v>295</v>
      </c>
      <c r="D13" s="105" t="s">
        <v>291</v>
      </c>
      <c r="E13" s="103" t="s">
        <v>292</v>
      </c>
      <c r="F13" s="106">
        <v>1</v>
      </c>
      <c r="G13" s="109">
        <v>0</v>
      </c>
      <c r="H13" s="104"/>
      <c r="I13" s="105" t="s">
        <v>293</v>
      </c>
      <c r="J13" s="107"/>
    </row>
    <row r="14" spans="1:10" s="96" customFormat="1" ht="50.1" customHeight="1" x14ac:dyDescent="0.25">
      <c r="A14" s="108">
        <v>4</v>
      </c>
      <c r="B14" s="176" t="s">
        <v>290</v>
      </c>
      <c r="C14" s="102" t="s">
        <v>296</v>
      </c>
      <c r="D14" s="105" t="s">
        <v>291</v>
      </c>
      <c r="E14" s="103" t="s">
        <v>292</v>
      </c>
      <c r="F14" s="106">
        <v>1</v>
      </c>
      <c r="G14" s="109">
        <v>0</v>
      </c>
      <c r="H14" s="104"/>
      <c r="I14" s="105" t="s">
        <v>293</v>
      </c>
      <c r="J14" s="107"/>
    </row>
    <row r="15" spans="1:10" s="96" customFormat="1" ht="50.1" customHeight="1" x14ac:dyDescent="0.25">
      <c r="A15" s="108">
        <v>5</v>
      </c>
      <c r="B15" s="176" t="s">
        <v>290</v>
      </c>
      <c r="C15" s="102" t="s">
        <v>297</v>
      </c>
      <c r="D15" s="105" t="s">
        <v>291</v>
      </c>
      <c r="E15" s="103" t="s">
        <v>292</v>
      </c>
      <c r="F15" s="106">
        <v>0</v>
      </c>
      <c r="G15" s="109">
        <v>1</v>
      </c>
      <c r="H15" s="104"/>
      <c r="I15" s="105" t="s">
        <v>293</v>
      </c>
      <c r="J15" s="107"/>
    </row>
    <row r="16" spans="1:10" s="96" customFormat="1" ht="50.1" customHeight="1" x14ac:dyDescent="0.25">
      <c r="A16" s="108">
        <v>6</v>
      </c>
      <c r="B16" s="176" t="s">
        <v>290</v>
      </c>
      <c r="C16" s="102" t="s">
        <v>298</v>
      </c>
      <c r="D16" s="105" t="s">
        <v>291</v>
      </c>
      <c r="E16" s="103" t="s">
        <v>292</v>
      </c>
      <c r="F16" s="106">
        <v>0</v>
      </c>
      <c r="G16" s="109">
        <v>1</v>
      </c>
      <c r="H16" s="104"/>
      <c r="I16" s="105" t="s">
        <v>293</v>
      </c>
      <c r="J16" s="107"/>
    </row>
    <row r="17" spans="1:18" s="96" customFormat="1" ht="50.1" customHeight="1" x14ac:dyDescent="0.25">
      <c r="A17" s="108">
        <v>7</v>
      </c>
      <c r="B17" s="176" t="s">
        <v>290</v>
      </c>
      <c r="C17" s="102" t="s">
        <v>299</v>
      </c>
      <c r="D17" s="105" t="s">
        <v>291</v>
      </c>
      <c r="E17" s="103" t="s">
        <v>292</v>
      </c>
      <c r="F17" s="106">
        <v>1</v>
      </c>
      <c r="G17" s="109">
        <v>0</v>
      </c>
      <c r="H17" s="104"/>
      <c r="I17" s="105" t="s">
        <v>293</v>
      </c>
      <c r="J17" s="107"/>
    </row>
    <row r="18" spans="1:18" s="96" customFormat="1" ht="50.1" customHeight="1" x14ac:dyDescent="0.25">
      <c r="A18" s="108">
        <v>8</v>
      </c>
      <c r="B18" s="179" t="s">
        <v>290</v>
      </c>
      <c r="C18" s="180" t="s">
        <v>317</v>
      </c>
      <c r="D18" s="181" t="s">
        <v>291</v>
      </c>
      <c r="E18" s="182" t="s">
        <v>292</v>
      </c>
      <c r="F18" s="183">
        <v>1</v>
      </c>
      <c r="G18" s="184">
        <v>0</v>
      </c>
      <c r="H18" s="185"/>
      <c r="I18" s="181" t="s">
        <v>293</v>
      </c>
      <c r="J18" s="186"/>
    </row>
    <row r="19" spans="1:18" s="96" customFormat="1" ht="50.1" customHeight="1" x14ac:dyDescent="0.25">
      <c r="A19" s="187">
        <v>9</v>
      </c>
      <c r="B19" s="188" t="s">
        <v>290</v>
      </c>
      <c r="C19" s="189" t="s">
        <v>300</v>
      </c>
      <c r="D19" s="190" t="s">
        <v>291</v>
      </c>
      <c r="E19" s="191" t="s">
        <v>292</v>
      </c>
      <c r="F19" s="192">
        <v>0</v>
      </c>
      <c r="G19" s="193">
        <v>1</v>
      </c>
      <c r="H19" s="194"/>
      <c r="I19" s="190" t="s">
        <v>293</v>
      </c>
      <c r="J19" s="195"/>
    </row>
    <row r="20" spans="1:18" s="96" customFormat="1" ht="50.1" customHeight="1" x14ac:dyDescent="0.25">
      <c r="A20" s="187">
        <v>10</v>
      </c>
      <c r="B20" s="188" t="s">
        <v>290</v>
      </c>
      <c r="C20" s="189" t="s">
        <v>301</v>
      </c>
      <c r="D20" s="190" t="s">
        <v>291</v>
      </c>
      <c r="E20" s="191" t="s">
        <v>292</v>
      </c>
      <c r="F20" s="192">
        <v>0</v>
      </c>
      <c r="G20" s="193">
        <v>1</v>
      </c>
      <c r="H20" s="194"/>
      <c r="I20" s="190" t="s">
        <v>293</v>
      </c>
      <c r="J20" s="195"/>
    </row>
    <row r="21" spans="1:18" ht="50.1" customHeight="1" x14ac:dyDescent="0.25">
      <c r="A21" s="131">
        <v>11</v>
      </c>
      <c r="B21" s="188" t="s">
        <v>290</v>
      </c>
      <c r="C21" s="189" t="s">
        <v>302</v>
      </c>
      <c r="D21" s="190" t="s">
        <v>291</v>
      </c>
      <c r="E21" s="191" t="s">
        <v>292</v>
      </c>
      <c r="F21" s="192">
        <v>1</v>
      </c>
      <c r="G21" s="193">
        <v>0</v>
      </c>
      <c r="H21" s="194"/>
      <c r="I21" s="190" t="s">
        <v>293</v>
      </c>
      <c r="J21" s="195"/>
    </row>
    <row r="22" spans="1:18" ht="50.1" customHeight="1" x14ac:dyDescent="0.25">
      <c r="A22" s="131">
        <v>12</v>
      </c>
      <c r="B22" s="188" t="s">
        <v>290</v>
      </c>
      <c r="C22" s="189" t="s">
        <v>303</v>
      </c>
      <c r="D22" s="190" t="s">
        <v>291</v>
      </c>
      <c r="E22" s="191" t="s">
        <v>292</v>
      </c>
      <c r="F22" s="192">
        <v>1</v>
      </c>
      <c r="G22" s="193">
        <v>0</v>
      </c>
      <c r="H22" s="194"/>
      <c r="I22" s="190" t="s">
        <v>293</v>
      </c>
      <c r="J22" s="195"/>
    </row>
    <row r="23" spans="1:18" ht="50.1" customHeight="1" x14ac:dyDescent="0.25">
      <c r="A23" s="131">
        <v>13</v>
      </c>
      <c r="B23" s="188" t="s">
        <v>290</v>
      </c>
      <c r="C23" s="189" t="s">
        <v>304</v>
      </c>
      <c r="D23" s="190" t="s">
        <v>291</v>
      </c>
      <c r="E23" s="191" t="s">
        <v>292</v>
      </c>
      <c r="F23" s="192">
        <v>1</v>
      </c>
      <c r="G23" s="193">
        <v>0</v>
      </c>
      <c r="H23" s="194"/>
      <c r="I23" s="190" t="s">
        <v>293</v>
      </c>
      <c r="J23" s="195"/>
    </row>
    <row r="24" spans="1:18" s="131" customFormat="1" ht="50.1" customHeight="1" x14ac:dyDescent="0.25">
      <c r="A24" s="175">
        <v>14</v>
      </c>
      <c r="B24" s="188" t="s">
        <v>290</v>
      </c>
      <c r="C24" s="189" t="s">
        <v>305</v>
      </c>
      <c r="D24" s="190" t="s">
        <v>291</v>
      </c>
      <c r="E24" s="191" t="s">
        <v>292</v>
      </c>
      <c r="F24" s="192">
        <v>0</v>
      </c>
      <c r="G24" s="193">
        <v>1</v>
      </c>
      <c r="H24" s="194"/>
      <c r="I24" s="190" t="s">
        <v>293</v>
      </c>
      <c r="J24" s="195"/>
      <c r="K24" s="178"/>
      <c r="L24" s="178"/>
      <c r="M24" s="178"/>
      <c r="N24" s="178"/>
      <c r="O24" s="178"/>
      <c r="P24" s="178"/>
      <c r="Q24" s="178"/>
      <c r="R24" s="178"/>
    </row>
    <row r="25" spans="1:18" s="131" customFormat="1" ht="50.1" customHeight="1" x14ac:dyDescent="0.25">
      <c r="A25" s="175">
        <v>15</v>
      </c>
      <c r="B25" s="188" t="s">
        <v>290</v>
      </c>
      <c r="C25" s="189" t="s">
        <v>306</v>
      </c>
      <c r="D25" s="190" t="s">
        <v>291</v>
      </c>
      <c r="E25" s="191" t="s">
        <v>292</v>
      </c>
      <c r="F25" s="192">
        <v>0</v>
      </c>
      <c r="G25" s="193">
        <v>1</v>
      </c>
      <c r="H25" s="194"/>
      <c r="I25" s="190" t="s">
        <v>293</v>
      </c>
      <c r="J25" s="195"/>
      <c r="K25" s="178"/>
      <c r="L25" s="178"/>
      <c r="M25" s="178"/>
      <c r="N25" s="178"/>
      <c r="O25" s="178"/>
      <c r="P25" s="178"/>
      <c r="Q25" s="178"/>
      <c r="R25" s="178"/>
    </row>
    <row r="26" spans="1:18" s="131" customFormat="1" ht="50.1" customHeight="1" x14ac:dyDescent="0.25">
      <c r="A26" s="175">
        <v>16</v>
      </c>
      <c r="B26" s="188" t="s">
        <v>290</v>
      </c>
      <c r="C26" s="189" t="s">
        <v>308</v>
      </c>
      <c r="D26" s="190" t="s">
        <v>291</v>
      </c>
      <c r="E26" s="191" t="s">
        <v>292</v>
      </c>
      <c r="F26" s="192">
        <v>1</v>
      </c>
      <c r="G26" s="193">
        <v>0</v>
      </c>
      <c r="H26" s="194"/>
      <c r="I26" s="190" t="s">
        <v>293</v>
      </c>
      <c r="J26" s="195"/>
      <c r="K26" s="178"/>
      <c r="L26" s="178"/>
      <c r="M26" s="178"/>
      <c r="N26" s="178"/>
      <c r="O26" s="178"/>
      <c r="P26" s="178"/>
      <c r="Q26" s="178"/>
      <c r="R26" s="178"/>
    </row>
    <row r="27" spans="1:18" s="131" customFormat="1" ht="50.1" customHeight="1" x14ac:dyDescent="0.25">
      <c r="A27" s="131">
        <v>17</v>
      </c>
      <c r="B27" s="188" t="s">
        <v>290</v>
      </c>
      <c r="C27" s="189" t="s">
        <v>307</v>
      </c>
      <c r="D27" s="190" t="s">
        <v>291</v>
      </c>
      <c r="E27" s="191" t="s">
        <v>292</v>
      </c>
      <c r="F27" s="192">
        <v>1</v>
      </c>
      <c r="G27" s="193">
        <v>0</v>
      </c>
      <c r="H27" s="194"/>
      <c r="I27" s="190" t="s">
        <v>293</v>
      </c>
      <c r="J27" s="195"/>
      <c r="K27" s="178"/>
      <c r="L27" s="178"/>
      <c r="M27" s="178"/>
      <c r="N27" s="178"/>
      <c r="O27" s="178"/>
      <c r="P27" s="178"/>
      <c r="Q27" s="178"/>
      <c r="R27" s="178"/>
    </row>
    <row r="28" spans="1:18" s="131" customFormat="1" ht="50.1" customHeight="1" x14ac:dyDescent="0.25">
      <c r="A28" s="131">
        <v>18</v>
      </c>
      <c r="B28" s="188" t="s">
        <v>290</v>
      </c>
      <c r="C28" s="189" t="s">
        <v>309</v>
      </c>
      <c r="D28" s="190" t="s">
        <v>291</v>
      </c>
      <c r="E28" s="191" t="s">
        <v>292</v>
      </c>
      <c r="F28" s="192">
        <v>1</v>
      </c>
      <c r="G28" s="193">
        <v>0</v>
      </c>
      <c r="H28" s="194"/>
      <c r="I28" s="190" t="s">
        <v>293</v>
      </c>
      <c r="J28" s="195"/>
      <c r="K28" s="178"/>
      <c r="L28" s="178"/>
      <c r="M28" s="178"/>
      <c r="N28" s="178"/>
      <c r="O28" s="178"/>
      <c r="P28" s="178"/>
      <c r="Q28" s="178"/>
      <c r="R28" s="178"/>
    </row>
    <row r="29" spans="1:18" s="131" customFormat="1" ht="50.1" customHeight="1" x14ac:dyDescent="0.25">
      <c r="A29" s="131">
        <v>19</v>
      </c>
      <c r="B29" s="188" t="s">
        <v>290</v>
      </c>
      <c r="C29" s="189" t="s">
        <v>310</v>
      </c>
      <c r="D29" s="190" t="s">
        <v>291</v>
      </c>
      <c r="E29" s="191" t="s">
        <v>292</v>
      </c>
      <c r="F29" s="192">
        <v>1</v>
      </c>
      <c r="G29" s="193">
        <v>0</v>
      </c>
      <c r="H29" s="194"/>
      <c r="I29" s="190" t="s">
        <v>293</v>
      </c>
      <c r="J29" s="195"/>
      <c r="K29" s="178"/>
      <c r="L29" s="178"/>
      <c r="M29" s="178"/>
      <c r="N29" s="178"/>
      <c r="O29" s="178"/>
      <c r="P29" s="178"/>
      <c r="Q29" s="178"/>
      <c r="R29" s="178"/>
    </row>
    <row r="30" spans="1:18" s="131" customFormat="1" ht="50.1" customHeight="1" x14ac:dyDescent="0.25">
      <c r="A30" s="131">
        <v>20</v>
      </c>
      <c r="B30" s="188" t="s">
        <v>290</v>
      </c>
      <c r="C30" s="189" t="s">
        <v>311</v>
      </c>
      <c r="D30" s="190" t="s">
        <v>291</v>
      </c>
      <c r="E30" s="191" t="s">
        <v>292</v>
      </c>
      <c r="F30" s="192">
        <v>0</v>
      </c>
      <c r="G30" s="193">
        <v>1</v>
      </c>
      <c r="H30" s="194"/>
      <c r="I30" s="190" t="s">
        <v>293</v>
      </c>
      <c r="J30" s="195"/>
      <c r="K30" s="178"/>
      <c r="L30" s="178"/>
      <c r="M30" s="178"/>
      <c r="N30" s="178"/>
      <c r="O30" s="178"/>
      <c r="P30" s="178"/>
      <c r="Q30" s="178"/>
      <c r="R30" s="178"/>
    </row>
    <row r="31" spans="1:18" s="131" customFormat="1" ht="50.1" customHeight="1" x14ac:dyDescent="0.25">
      <c r="A31" s="131">
        <v>21</v>
      </c>
      <c r="B31" s="188" t="s">
        <v>290</v>
      </c>
      <c r="C31" s="189" t="s">
        <v>312</v>
      </c>
      <c r="D31" s="190" t="s">
        <v>291</v>
      </c>
      <c r="E31" s="191" t="s">
        <v>292</v>
      </c>
      <c r="F31" s="192">
        <v>1</v>
      </c>
      <c r="G31" s="193">
        <v>0</v>
      </c>
      <c r="H31" s="194"/>
      <c r="I31" s="190" t="s">
        <v>293</v>
      </c>
      <c r="J31" s="195"/>
      <c r="K31" s="178"/>
      <c r="L31" s="178"/>
      <c r="M31" s="178"/>
      <c r="N31" s="178"/>
      <c r="O31" s="178"/>
      <c r="P31" s="178"/>
      <c r="Q31" s="178"/>
      <c r="R31" s="178"/>
    </row>
    <row r="32" spans="1:18" s="131" customFormat="1" ht="50.1" customHeight="1" x14ac:dyDescent="0.25">
      <c r="A32" s="131">
        <v>22</v>
      </c>
      <c r="B32" s="188" t="s">
        <v>290</v>
      </c>
      <c r="C32" s="189" t="s">
        <v>313</v>
      </c>
      <c r="D32" s="190" t="s">
        <v>291</v>
      </c>
      <c r="E32" s="191" t="s">
        <v>292</v>
      </c>
      <c r="F32" s="192">
        <v>1</v>
      </c>
      <c r="G32" s="193">
        <v>0</v>
      </c>
      <c r="H32" s="194"/>
      <c r="I32" s="190" t="s">
        <v>293</v>
      </c>
      <c r="J32" s="195"/>
      <c r="K32" s="178"/>
      <c r="L32" s="178"/>
      <c r="M32" s="178"/>
      <c r="N32" s="178"/>
      <c r="O32" s="178"/>
      <c r="P32" s="178"/>
      <c r="Q32" s="178"/>
      <c r="R32" s="178"/>
    </row>
    <row r="33" spans="1:18" s="131" customFormat="1" ht="50.1" customHeight="1" x14ac:dyDescent="0.25">
      <c r="A33" s="131">
        <v>23</v>
      </c>
      <c r="B33" s="188" t="s">
        <v>290</v>
      </c>
      <c r="C33" s="189" t="s">
        <v>314</v>
      </c>
      <c r="D33" s="190" t="s">
        <v>291</v>
      </c>
      <c r="E33" s="191" t="s">
        <v>292</v>
      </c>
      <c r="F33" s="192">
        <v>1</v>
      </c>
      <c r="G33" s="193">
        <v>0</v>
      </c>
      <c r="H33" s="194"/>
      <c r="I33" s="190" t="s">
        <v>293</v>
      </c>
      <c r="J33" s="195"/>
      <c r="K33" s="178"/>
      <c r="L33" s="178"/>
      <c r="M33" s="178"/>
      <c r="N33" s="178"/>
      <c r="O33" s="178"/>
      <c r="P33" s="178"/>
      <c r="Q33" s="178"/>
      <c r="R33" s="178"/>
    </row>
    <row r="34" spans="1:18" s="131" customFormat="1" ht="50.1" customHeight="1" x14ac:dyDescent="0.25">
      <c r="A34" s="177">
        <v>24</v>
      </c>
      <c r="B34" s="188" t="s">
        <v>290</v>
      </c>
      <c r="C34" s="189" t="s">
        <v>315</v>
      </c>
      <c r="D34" s="190" t="s">
        <v>291</v>
      </c>
      <c r="E34" s="191" t="s">
        <v>292</v>
      </c>
      <c r="F34" s="192">
        <v>0</v>
      </c>
      <c r="G34" s="193">
        <v>1</v>
      </c>
      <c r="H34" s="194"/>
      <c r="I34" s="190" t="s">
        <v>293</v>
      </c>
      <c r="J34" s="195"/>
      <c r="K34" s="178"/>
      <c r="L34" s="178"/>
      <c r="M34" s="178"/>
      <c r="N34" s="178"/>
      <c r="O34" s="178"/>
      <c r="P34" s="178"/>
      <c r="Q34" s="178"/>
      <c r="R34" s="178"/>
    </row>
    <row r="35" spans="1:18" s="131" customFormat="1" ht="50.1" customHeight="1" x14ac:dyDescent="0.25">
      <c r="A35" s="177">
        <v>25</v>
      </c>
      <c r="B35" s="188" t="s">
        <v>290</v>
      </c>
      <c r="C35" s="189" t="s">
        <v>318</v>
      </c>
      <c r="D35" s="190" t="s">
        <v>291</v>
      </c>
      <c r="E35" s="191" t="s">
        <v>292</v>
      </c>
      <c r="F35" s="192">
        <v>1</v>
      </c>
      <c r="G35" s="193">
        <v>0</v>
      </c>
      <c r="H35" s="194"/>
      <c r="I35" s="190" t="s">
        <v>293</v>
      </c>
      <c r="J35" s="195"/>
      <c r="K35" s="178"/>
      <c r="L35" s="178"/>
      <c r="M35" s="178"/>
      <c r="N35" s="178"/>
      <c r="O35" s="178"/>
      <c r="P35" s="178"/>
      <c r="Q35" s="178"/>
      <c r="R35" s="178"/>
    </row>
    <row r="36" spans="1:18" s="131" customFormat="1" ht="50.1" customHeight="1" x14ac:dyDescent="0.25">
      <c r="A36" s="177">
        <v>26</v>
      </c>
      <c r="B36" s="188" t="s">
        <v>290</v>
      </c>
      <c r="C36" s="189" t="s">
        <v>319</v>
      </c>
      <c r="D36" s="190" t="s">
        <v>291</v>
      </c>
      <c r="E36" s="191" t="s">
        <v>292</v>
      </c>
      <c r="F36" s="192">
        <v>0</v>
      </c>
      <c r="G36" s="193">
        <v>1</v>
      </c>
      <c r="H36" s="194"/>
      <c r="I36" s="190" t="s">
        <v>293</v>
      </c>
      <c r="J36" s="195"/>
      <c r="K36" s="178"/>
      <c r="L36" s="178"/>
      <c r="M36" s="178"/>
      <c r="N36" s="178"/>
      <c r="O36" s="178"/>
      <c r="P36" s="178"/>
      <c r="Q36" s="178"/>
      <c r="R36" s="178"/>
    </row>
    <row r="37" spans="1:18" s="131" customFormat="1" ht="50.1" customHeight="1" x14ac:dyDescent="0.25">
      <c r="A37" s="177">
        <v>27</v>
      </c>
      <c r="B37" s="188" t="s">
        <v>290</v>
      </c>
      <c r="C37" s="189" t="s">
        <v>320</v>
      </c>
      <c r="D37" s="190" t="s">
        <v>291</v>
      </c>
      <c r="E37" s="191" t="s">
        <v>292</v>
      </c>
      <c r="F37" s="192">
        <v>1</v>
      </c>
      <c r="G37" s="193">
        <v>0</v>
      </c>
      <c r="H37" s="194"/>
      <c r="I37" s="190" t="s">
        <v>293</v>
      </c>
      <c r="J37" s="195"/>
      <c r="K37" s="178"/>
      <c r="L37" s="178"/>
      <c r="M37" s="178"/>
      <c r="N37" s="178"/>
      <c r="O37" s="178"/>
      <c r="P37" s="178"/>
      <c r="Q37" s="178"/>
      <c r="R37" s="178"/>
    </row>
    <row r="38" spans="1:18" s="131" customFormat="1" ht="50.1" customHeight="1" x14ac:dyDescent="0.25">
      <c r="A38" s="177">
        <v>28</v>
      </c>
      <c r="B38" s="188" t="s">
        <v>290</v>
      </c>
      <c r="C38" s="189" t="s">
        <v>321</v>
      </c>
      <c r="D38" s="190" t="s">
        <v>291</v>
      </c>
      <c r="E38" s="191" t="s">
        <v>292</v>
      </c>
      <c r="F38" s="192">
        <v>1</v>
      </c>
      <c r="G38" s="193">
        <v>0</v>
      </c>
      <c r="H38" s="194"/>
      <c r="I38" s="190" t="s">
        <v>293</v>
      </c>
      <c r="J38" s="195"/>
      <c r="K38" s="178"/>
      <c r="L38" s="178"/>
      <c r="M38" s="178"/>
      <c r="N38" s="178"/>
      <c r="O38" s="178"/>
      <c r="P38" s="178"/>
      <c r="Q38" s="178"/>
      <c r="R38" s="178"/>
    </row>
    <row r="39" spans="1:18" s="131" customFormat="1" ht="50.1" customHeight="1" x14ac:dyDescent="0.25">
      <c r="A39" s="177">
        <v>29</v>
      </c>
      <c r="B39" s="188" t="s">
        <v>290</v>
      </c>
      <c r="C39" s="189" t="s">
        <v>322</v>
      </c>
      <c r="D39" s="190" t="s">
        <v>291</v>
      </c>
      <c r="E39" s="191" t="s">
        <v>292</v>
      </c>
      <c r="F39" s="192">
        <v>1</v>
      </c>
      <c r="G39" s="193">
        <v>0</v>
      </c>
      <c r="H39" s="194"/>
      <c r="I39" s="190" t="s">
        <v>293</v>
      </c>
      <c r="J39" s="195"/>
      <c r="K39" s="178"/>
      <c r="L39" s="178"/>
      <c r="M39" s="178"/>
      <c r="N39" s="178"/>
      <c r="O39" s="178"/>
      <c r="P39" s="178"/>
      <c r="Q39" s="178"/>
      <c r="R39" s="178"/>
    </row>
    <row r="40" spans="1:18" s="131" customFormat="1" ht="50.1" customHeight="1" x14ac:dyDescent="0.25">
      <c r="A40" s="177">
        <v>30</v>
      </c>
      <c r="B40" s="188" t="s">
        <v>290</v>
      </c>
      <c r="C40" s="189" t="s">
        <v>323</v>
      </c>
      <c r="D40" s="190" t="s">
        <v>291</v>
      </c>
      <c r="E40" s="191" t="s">
        <v>292</v>
      </c>
      <c r="F40" s="192">
        <v>1</v>
      </c>
      <c r="G40" s="193">
        <v>0</v>
      </c>
      <c r="H40" s="194"/>
      <c r="I40" s="190" t="s">
        <v>293</v>
      </c>
      <c r="J40" s="195"/>
      <c r="K40" s="178"/>
      <c r="L40" s="178"/>
      <c r="M40" s="178"/>
      <c r="N40" s="178"/>
      <c r="O40" s="178"/>
      <c r="P40" s="178"/>
      <c r="Q40" s="178"/>
      <c r="R40" s="178"/>
    </row>
    <row r="41" spans="1:18" s="131" customFormat="1" ht="50.1" customHeight="1" x14ac:dyDescent="0.25">
      <c r="A41" s="177">
        <v>31</v>
      </c>
      <c r="B41" s="188" t="s">
        <v>290</v>
      </c>
      <c r="C41" s="189" t="s">
        <v>324</v>
      </c>
      <c r="D41" s="190" t="s">
        <v>291</v>
      </c>
      <c r="E41" s="191" t="s">
        <v>292</v>
      </c>
      <c r="F41" s="192">
        <v>0</v>
      </c>
      <c r="G41" s="193">
        <v>1</v>
      </c>
      <c r="H41" s="194"/>
      <c r="I41" s="190" t="s">
        <v>293</v>
      </c>
      <c r="J41" s="195"/>
      <c r="K41" s="178"/>
      <c r="L41" s="178"/>
      <c r="M41" s="178"/>
      <c r="N41" s="178"/>
      <c r="O41" s="178"/>
      <c r="P41" s="178"/>
      <c r="Q41" s="178"/>
      <c r="R41" s="178"/>
    </row>
    <row r="42" spans="1:18" s="131" customFormat="1" ht="50.1" customHeight="1" x14ac:dyDescent="0.25">
      <c r="A42" s="177">
        <v>32</v>
      </c>
      <c r="B42" s="188" t="s">
        <v>290</v>
      </c>
      <c r="C42" s="189" t="s">
        <v>325</v>
      </c>
      <c r="D42" s="190" t="s">
        <v>291</v>
      </c>
      <c r="E42" s="191" t="s">
        <v>292</v>
      </c>
      <c r="F42" s="192">
        <v>0</v>
      </c>
      <c r="G42" s="193">
        <v>1</v>
      </c>
      <c r="H42" s="194"/>
      <c r="I42" s="190" t="s">
        <v>293</v>
      </c>
      <c r="J42" s="195"/>
      <c r="K42" s="178"/>
      <c r="L42" s="178"/>
      <c r="M42" s="178"/>
      <c r="N42" s="178"/>
      <c r="O42" s="178"/>
      <c r="P42" s="178"/>
      <c r="Q42" s="178"/>
      <c r="R42" s="178"/>
    </row>
    <row r="43" spans="1:18" s="96" customFormat="1" ht="50.1" customHeight="1" x14ac:dyDescent="0.25">
      <c r="A43" s="131">
        <v>33</v>
      </c>
      <c r="B43" s="188" t="s">
        <v>290</v>
      </c>
      <c r="C43" s="189" t="s">
        <v>326</v>
      </c>
      <c r="D43" s="190" t="s">
        <v>291</v>
      </c>
      <c r="E43" s="191" t="s">
        <v>292</v>
      </c>
      <c r="F43" s="192">
        <v>0</v>
      </c>
      <c r="G43" s="193">
        <v>1</v>
      </c>
      <c r="H43" s="194"/>
      <c r="I43" s="190" t="s">
        <v>293</v>
      </c>
      <c r="J43" s="195"/>
    </row>
    <row r="44" spans="1:18" ht="50.1" customHeight="1" x14ac:dyDescent="0.25">
      <c r="A44" s="131">
        <v>34</v>
      </c>
      <c r="B44" s="188" t="s">
        <v>290</v>
      </c>
      <c r="C44" s="189" t="s">
        <v>327</v>
      </c>
      <c r="D44" s="190" t="s">
        <v>291</v>
      </c>
      <c r="E44" s="191" t="s">
        <v>292</v>
      </c>
      <c r="F44" s="192">
        <v>1</v>
      </c>
      <c r="G44" s="193">
        <v>0</v>
      </c>
      <c r="H44" s="194"/>
      <c r="I44" s="190" t="s">
        <v>293</v>
      </c>
      <c r="J44" s="195"/>
    </row>
    <row r="45" spans="1:18" ht="50.1" customHeight="1" x14ac:dyDescent="0.25">
      <c r="A45" s="131">
        <v>35</v>
      </c>
      <c r="B45" s="188" t="s">
        <v>290</v>
      </c>
      <c r="C45" s="189" t="s">
        <v>328</v>
      </c>
      <c r="D45" s="190" t="s">
        <v>291</v>
      </c>
      <c r="E45" s="191" t="s">
        <v>292</v>
      </c>
      <c r="F45" s="192">
        <v>1</v>
      </c>
      <c r="G45" s="193">
        <v>0</v>
      </c>
      <c r="H45" s="194"/>
      <c r="I45" s="190" t="s">
        <v>293</v>
      </c>
      <c r="J45" s="195"/>
    </row>
    <row r="46" spans="1:18" ht="50.1" customHeight="1" x14ac:dyDescent="0.25">
      <c r="A46" s="131">
        <v>36</v>
      </c>
      <c r="B46" s="188" t="s">
        <v>290</v>
      </c>
      <c r="C46" s="189" t="s">
        <v>329</v>
      </c>
      <c r="D46" s="190" t="s">
        <v>291</v>
      </c>
      <c r="E46" s="191" t="s">
        <v>292</v>
      </c>
      <c r="F46" s="192">
        <v>1</v>
      </c>
      <c r="G46" s="193">
        <v>0</v>
      </c>
      <c r="H46" s="194"/>
      <c r="I46" s="190" t="s">
        <v>293</v>
      </c>
      <c r="J46" s="195"/>
    </row>
    <row r="47" spans="1:18" ht="50.1" customHeight="1" x14ac:dyDescent="0.25">
      <c r="A47" s="131">
        <v>37</v>
      </c>
      <c r="B47" s="188" t="s">
        <v>290</v>
      </c>
      <c r="C47" s="189" t="s">
        <v>330</v>
      </c>
      <c r="D47" s="190" t="s">
        <v>291</v>
      </c>
      <c r="E47" s="191" t="s">
        <v>292</v>
      </c>
      <c r="F47" s="192">
        <v>1</v>
      </c>
      <c r="G47" s="193">
        <v>0</v>
      </c>
      <c r="H47" s="194"/>
      <c r="I47" s="190" t="s">
        <v>293</v>
      </c>
      <c r="J47" s="195"/>
    </row>
    <row r="48" spans="1:18" ht="50.1" customHeight="1" x14ac:dyDescent="0.25">
      <c r="A48" s="131">
        <v>38</v>
      </c>
      <c r="B48" s="188" t="s">
        <v>290</v>
      </c>
      <c r="C48" s="189" t="s">
        <v>331</v>
      </c>
      <c r="D48" s="190" t="s">
        <v>291</v>
      </c>
      <c r="E48" s="191" t="s">
        <v>292</v>
      </c>
      <c r="F48" s="192">
        <v>1</v>
      </c>
      <c r="G48" s="193">
        <v>0</v>
      </c>
      <c r="H48" s="194"/>
      <c r="I48" s="190" t="s">
        <v>293</v>
      </c>
      <c r="J48" s="195"/>
    </row>
    <row r="49" spans="1:10" ht="50.1" customHeight="1" x14ac:dyDescent="0.25">
      <c r="A49" s="131">
        <v>39</v>
      </c>
      <c r="B49" s="188" t="s">
        <v>290</v>
      </c>
      <c r="C49" s="189" t="s">
        <v>332</v>
      </c>
      <c r="D49" s="190" t="s">
        <v>291</v>
      </c>
      <c r="E49" s="191" t="s">
        <v>292</v>
      </c>
      <c r="F49" s="192">
        <v>1</v>
      </c>
      <c r="G49" s="193">
        <v>0</v>
      </c>
      <c r="H49" s="194"/>
      <c r="I49" s="190" t="s">
        <v>293</v>
      </c>
      <c r="J49" s="195"/>
    </row>
    <row r="50" spans="1:10" ht="50.1" customHeight="1" x14ac:dyDescent="0.25">
      <c r="A50" s="131">
        <v>40</v>
      </c>
      <c r="B50" s="188" t="s">
        <v>290</v>
      </c>
      <c r="C50" s="189" t="s">
        <v>333</v>
      </c>
      <c r="D50" s="190" t="s">
        <v>291</v>
      </c>
      <c r="E50" s="191" t="s">
        <v>292</v>
      </c>
      <c r="F50" s="192">
        <v>1</v>
      </c>
      <c r="G50" s="193">
        <v>0</v>
      </c>
      <c r="H50" s="194"/>
      <c r="I50" s="190" t="s">
        <v>293</v>
      </c>
      <c r="J50" s="195"/>
    </row>
    <row r="51" spans="1:10" ht="50.1" customHeight="1" x14ac:dyDescent="0.25">
      <c r="A51" s="131">
        <v>41</v>
      </c>
      <c r="B51" s="188" t="s">
        <v>290</v>
      </c>
      <c r="C51" s="189" t="s">
        <v>334</v>
      </c>
      <c r="D51" s="190" t="s">
        <v>291</v>
      </c>
      <c r="E51" s="191" t="s">
        <v>292</v>
      </c>
      <c r="F51" s="192">
        <v>1</v>
      </c>
      <c r="G51" s="193">
        <v>0</v>
      </c>
      <c r="H51" s="194"/>
      <c r="I51" s="190" t="s">
        <v>293</v>
      </c>
      <c r="J51" s="195"/>
    </row>
    <row r="52" spans="1:10" ht="50.1" customHeight="1" x14ac:dyDescent="0.25">
      <c r="A52" s="131">
        <v>42</v>
      </c>
      <c r="B52" s="188" t="s">
        <v>290</v>
      </c>
      <c r="C52" s="189" t="s">
        <v>335</v>
      </c>
      <c r="D52" s="190" t="s">
        <v>291</v>
      </c>
      <c r="E52" s="191" t="s">
        <v>292</v>
      </c>
      <c r="F52" s="192">
        <v>1</v>
      </c>
      <c r="G52" s="193">
        <v>0</v>
      </c>
      <c r="H52" s="194"/>
      <c r="I52" s="190" t="s">
        <v>293</v>
      </c>
      <c r="J52" s="195"/>
    </row>
    <row r="53" spans="1:10" ht="50.1" customHeight="1" x14ac:dyDescent="0.25">
      <c r="A53" s="131">
        <v>43</v>
      </c>
      <c r="B53" s="188" t="s">
        <v>290</v>
      </c>
      <c r="C53" s="189" t="s">
        <v>336</v>
      </c>
      <c r="D53" s="190" t="s">
        <v>291</v>
      </c>
      <c r="E53" s="191" t="s">
        <v>292</v>
      </c>
      <c r="F53" s="192">
        <v>1</v>
      </c>
      <c r="G53" s="193">
        <v>0</v>
      </c>
      <c r="H53" s="194"/>
      <c r="I53" s="190" t="s">
        <v>293</v>
      </c>
      <c r="J53" s="195"/>
    </row>
    <row r="54" spans="1:10" ht="50.1" customHeight="1" x14ac:dyDescent="0.25">
      <c r="A54" s="131">
        <v>44</v>
      </c>
      <c r="B54" s="188" t="s">
        <v>290</v>
      </c>
      <c r="C54" s="189" t="s">
        <v>337</v>
      </c>
      <c r="D54" s="190" t="s">
        <v>291</v>
      </c>
      <c r="E54" s="191" t="s">
        <v>292</v>
      </c>
      <c r="F54" s="192">
        <v>1</v>
      </c>
      <c r="G54" s="193">
        <v>0</v>
      </c>
      <c r="H54" s="194"/>
      <c r="I54" s="190" t="s">
        <v>293</v>
      </c>
      <c r="J54" s="195"/>
    </row>
    <row r="55" spans="1:10" ht="50.1" customHeight="1" x14ac:dyDescent="0.25">
      <c r="A55" s="196">
        <v>45</v>
      </c>
      <c r="B55" s="188" t="s">
        <v>290</v>
      </c>
      <c r="C55" s="189" t="s">
        <v>338</v>
      </c>
      <c r="D55" s="190" t="s">
        <v>291</v>
      </c>
      <c r="E55" s="191" t="s">
        <v>292</v>
      </c>
      <c r="F55" s="192">
        <v>1</v>
      </c>
      <c r="G55" s="193">
        <v>0</v>
      </c>
      <c r="H55" s="194"/>
      <c r="I55" s="190" t="s">
        <v>293</v>
      </c>
      <c r="J55" s="195"/>
    </row>
    <row r="56" spans="1:10" ht="50.1" customHeight="1" x14ac:dyDescent="0.25">
      <c r="A56" s="196">
        <v>46</v>
      </c>
      <c r="B56" s="188" t="s">
        <v>290</v>
      </c>
      <c r="C56" s="189" t="s">
        <v>339</v>
      </c>
      <c r="D56" s="190" t="s">
        <v>291</v>
      </c>
      <c r="E56" s="191" t="s">
        <v>292</v>
      </c>
      <c r="F56" s="192">
        <v>1</v>
      </c>
      <c r="G56" s="193">
        <v>0</v>
      </c>
      <c r="H56" s="194"/>
      <c r="I56" s="190" t="s">
        <v>293</v>
      </c>
      <c r="J56" s="195"/>
    </row>
    <row r="57" spans="1:10" ht="50.1" customHeight="1" x14ac:dyDescent="0.25">
      <c r="A57" s="196">
        <v>47</v>
      </c>
      <c r="B57" s="188" t="s">
        <v>290</v>
      </c>
      <c r="C57" s="189" t="s">
        <v>340</v>
      </c>
      <c r="D57" s="190" t="s">
        <v>291</v>
      </c>
      <c r="E57" s="191" t="s">
        <v>292</v>
      </c>
      <c r="F57" s="192">
        <v>1</v>
      </c>
      <c r="G57" s="193">
        <v>0</v>
      </c>
      <c r="H57" s="194"/>
      <c r="I57" s="190" t="s">
        <v>293</v>
      </c>
      <c r="J57" s="195"/>
    </row>
    <row r="58" spans="1:10" ht="50.1" customHeight="1" x14ac:dyDescent="0.25">
      <c r="A58" s="196">
        <v>48</v>
      </c>
      <c r="B58" s="188" t="s">
        <v>290</v>
      </c>
      <c r="C58" s="189" t="s">
        <v>341</v>
      </c>
      <c r="D58" s="190" t="s">
        <v>291</v>
      </c>
      <c r="E58" s="191" t="s">
        <v>292</v>
      </c>
      <c r="F58" s="192">
        <v>1</v>
      </c>
      <c r="G58" s="193">
        <v>0</v>
      </c>
      <c r="H58" s="194"/>
      <c r="I58" s="190" t="s">
        <v>293</v>
      </c>
      <c r="J58" s="195"/>
    </row>
    <row r="59" spans="1:10" ht="50.1" customHeight="1" x14ac:dyDescent="0.25">
      <c r="A59" s="131">
        <v>49</v>
      </c>
      <c r="B59" s="188" t="s">
        <v>290</v>
      </c>
      <c r="C59" s="189" t="s">
        <v>342</v>
      </c>
      <c r="D59" s="190" t="s">
        <v>291</v>
      </c>
      <c r="E59" s="191" t="s">
        <v>292</v>
      </c>
      <c r="F59" s="192">
        <v>1</v>
      </c>
      <c r="G59" s="193">
        <v>0</v>
      </c>
      <c r="H59" s="194"/>
      <c r="I59" s="190" t="s">
        <v>293</v>
      </c>
      <c r="J59" s="195"/>
    </row>
    <row r="60" spans="1:10" ht="50.1" customHeight="1" x14ac:dyDescent="0.25">
      <c r="A60" s="131">
        <v>50</v>
      </c>
      <c r="B60" s="188" t="s">
        <v>290</v>
      </c>
      <c r="C60" s="189" t="s">
        <v>343</v>
      </c>
      <c r="D60" s="190" t="s">
        <v>291</v>
      </c>
      <c r="E60" s="191" t="s">
        <v>292</v>
      </c>
      <c r="F60" s="192">
        <v>1</v>
      </c>
      <c r="G60" s="193">
        <v>0</v>
      </c>
      <c r="H60" s="194"/>
      <c r="I60" s="190" t="s">
        <v>293</v>
      </c>
      <c r="J60" s="195"/>
    </row>
    <row r="61" spans="1:10" ht="50.1" customHeight="1" x14ac:dyDescent="0.25">
      <c r="A61" s="131">
        <v>51</v>
      </c>
      <c r="B61" s="188" t="s">
        <v>290</v>
      </c>
      <c r="C61" s="189" t="s">
        <v>344</v>
      </c>
      <c r="D61" s="190" t="s">
        <v>291</v>
      </c>
      <c r="E61" s="191" t="s">
        <v>292</v>
      </c>
      <c r="F61" s="192">
        <v>0</v>
      </c>
      <c r="G61" s="193">
        <v>1</v>
      </c>
      <c r="H61" s="194"/>
      <c r="I61" s="190" t="s">
        <v>293</v>
      </c>
      <c r="J61" s="195"/>
    </row>
    <row r="62" spans="1:10" ht="50.1" customHeight="1" x14ac:dyDescent="0.25">
      <c r="A62" s="131">
        <v>52</v>
      </c>
      <c r="B62" s="188" t="s">
        <v>290</v>
      </c>
      <c r="C62" s="189" t="s">
        <v>345</v>
      </c>
      <c r="D62" s="190" t="s">
        <v>291</v>
      </c>
      <c r="E62" s="191" t="s">
        <v>292</v>
      </c>
      <c r="F62" s="192">
        <v>0</v>
      </c>
      <c r="G62" s="193">
        <v>1</v>
      </c>
      <c r="H62" s="194"/>
      <c r="I62" s="190" t="s">
        <v>293</v>
      </c>
      <c r="J62" s="195"/>
    </row>
    <row r="63" spans="1:10" ht="50.1" customHeight="1" x14ac:dyDescent="0.25">
      <c r="A63" s="131">
        <v>53</v>
      </c>
      <c r="B63" s="188" t="s">
        <v>290</v>
      </c>
      <c r="C63" s="189" t="s">
        <v>346</v>
      </c>
      <c r="D63" s="190" t="s">
        <v>291</v>
      </c>
      <c r="E63" s="191" t="s">
        <v>292</v>
      </c>
      <c r="F63" s="192">
        <v>1</v>
      </c>
      <c r="G63" s="193">
        <v>0</v>
      </c>
      <c r="H63" s="194"/>
      <c r="I63" s="190" t="s">
        <v>293</v>
      </c>
      <c r="J63" s="195"/>
    </row>
    <row r="64" spans="1:10" ht="50.1" customHeight="1" x14ac:dyDescent="0.25">
      <c r="A64" s="131">
        <v>54</v>
      </c>
      <c r="B64" s="188" t="s">
        <v>290</v>
      </c>
      <c r="C64" s="189" t="s">
        <v>347</v>
      </c>
      <c r="D64" s="190" t="s">
        <v>291</v>
      </c>
      <c r="E64" s="191" t="s">
        <v>292</v>
      </c>
      <c r="F64" s="192">
        <v>1</v>
      </c>
      <c r="G64" s="193">
        <v>0</v>
      </c>
      <c r="H64" s="194"/>
      <c r="I64" s="190" t="s">
        <v>293</v>
      </c>
      <c r="J64" s="195"/>
    </row>
    <row r="65" spans="1:10" ht="75" customHeight="1" x14ac:dyDescent="0.25">
      <c r="A65" s="242" t="s">
        <v>555</v>
      </c>
      <c r="B65" s="242" t="s">
        <v>539</v>
      </c>
      <c r="C65" s="189" t="s">
        <v>540</v>
      </c>
      <c r="D65" s="190" t="s">
        <v>541</v>
      </c>
      <c r="E65" s="191" t="s">
        <v>292</v>
      </c>
      <c r="F65" s="192">
        <v>1</v>
      </c>
      <c r="G65" s="193">
        <v>0</v>
      </c>
      <c r="H65" s="194"/>
      <c r="I65" s="190" t="s">
        <v>293</v>
      </c>
      <c r="J65" s="195"/>
    </row>
    <row r="66" spans="1:10" ht="75" customHeight="1" x14ac:dyDescent="0.25">
      <c r="A66" s="242" t="s">
        <v>556</v>
      </c>
      <c r="B66" s="242" t="s">
        <v>539</v>
      </c>
      <c r="C66" s="189" t="s">
        <v>542</v>
      </c>
      <c r="D66" s="190" t="s">
        <v>541</v>
      </c>
      <c r="E66" s="191" t="s">
        <v>292</v>
      </c>
      <c r="F66" s="192">
        <v>1</v>
      </c>
      <c r="G66" s="193">
        <v>0</v>
      </c>
      <c r="H66" s="194"/>
      <c r="I66" s="190" t="s">
        <v>293</v>
      </c>
      <c r="J66" s="195"/>
    </row>
    <row r="67" spans="1:10" ht="75" customHeight="1" x14ac:dyDescent="0.25">
      <c r="A67" s="242" t="s">
        <v>557</v>
      </c>
      <c r="B67" s="242" t="s">
        <v>539</v>
      </c>
      <c r="C67" s="189" t="s">
        <v>543</v>
      </c>
      <c r="D67" s="190" t="s">
        <v>541</v>
      </c>
      <c r="E67" s="191" t="s">
        <v>292</v>
      </c>
      <c r="F67" s="192">
        <v>1</v>
      </c>
      <c r="G67" s="193">
        <v>0</v>
      </c>
      <c r="H67" s="194"/>
      <c r="I67" s="190" t="s">
        <v>293</v>
      </c>
      <c r="J67" s="195"/>
    </row>
    <row r="68" spans="1:10" ht="75" customHeight="1" x14ac:dyDescent="0.25">
      <c r="A68" s="131">
        <v>58</v>
      </c>
      <c r="B68" s="242" t="s">
        <v>539</v>
      </c>
      <c r="C68" s="189" t="s">
        <v>544</v>
      </c>
      <c r="D68" s="190" t="s">
        <v>541</v>
      </c>
      <c r="E68" s="191" t="s">
        <v>292</v>
      </c>
      <c r="F68" s="192">
        <v>1</v>
      </c>
      <c r="G68" s="193">
        <v>0</v>
      </c>
      <c r="H68" s="194"/>
      <c r="I68" s="190" t="s">
        <v>293</v>
      </c>
      <c r="J68" s="195"/>
    </row>
    <row r="69" spans="1:10" ht="75" customHeight="1" x14ac:dyDescent="0.25">
      <c r="A69" s="131">
        <v>59</v>
      </c>
      <c r="B69" s="242" t="s">
        <v>539</v>
      </c>
      <c r="C69" s="189" t="s">
        <v>545</v>
      </c>
      <c r="D69" s="190" t="s">
        <v>541</v>
      </c>
      <c r="E69" s="191" t="s">
        <v>292</v>
      </c>
      <c r="F69" s="192">
        <v>1</v>
      </c>
      <c r="G69" s="193">
        <v>0</v>
      </c>
      <c r="H69" s="194"/>
      <c r="I69" s="190" t="s">
        <v>293</v>
      </c>
      <c r="J69" s="195"/>
    </row>
    <row r="70" spans="1:10" ht="75" customHeight="1" x14ac:dyDescent="0.25">
      <c r="A70" s="131">
        <v>60</v>
      </c>
      <c r="B70" s="242" t="s">
        <v>539</v>
      </c>
      <c r="C70" s="189" t="s">
        <v>546</v>
      </c>
      <c r="D70" s="190" t="s">
        <v>541</v>
      </c>
      <c r="E70" s="191" t="s">
        <v>292</v>
      </c>
      <c r="F70" s="192">
        <v>1</v>
      </c>
      <c r="G70" s="193">
        <v>0</v>
      </c>
      <c r="H70" s="194"/>
      <c r="I70" s="190" t="s">
        <v>293</v>
      </c>
      <c r="J70" s="195"/>
    </row>
    <row r="71" spans="1:10" ht="75" customHeight="1" x14ac:dyDescent="0.25">
      <c r="A71" s="131">
        <v>61</v>
      </c>
      <c r="B71" s="242" t="s">
        <v>539</v>
      </c>
      <c r="C71" s="189" t="s">
        <v>547</v>
      </c>
      <c r="D71" s="190" t="s">
        <v>541</v>
      </c>
      <c r="E71" s="191" t="s">
        <v>292</v>
      </c>
      <c r="F71" s="192">
        <v>1</v>
      </c>
      <c r="G71" s="193">
        <v>0</v>
      </c>
      <c r="H71" s="194"/>
      <c r="I71" s="190" t="s">
        <v>293</v>
      </c>
      <c r="J71" s="195"/>
    </row>
    <row r="72" spans="1:10" ht="75" customHeight="1" x14ac:dyDescent="0.25">
      <c r="A72" s="131">
        <v>62</v>
      </c>
      <c r="B72" s="242" t="s">
        <v>539</v>
      </c>
      <c r="C72" s="189" t="s">
        <v>548</v>
      </c>
      <c r="D72" s="190" t="s">
        <v>541</v>
      </c>
      <c r="E72" s="191" t="s">
        <v>292</v>
      </c>
      <c r="F72" s="192">
        <v>1</v>
      </c>
      <c r="G72" s="193">
        <v>0</v>
      </c>
      <c r="H72" s="194"/>
      <c r="I72" s="190" t="s">
        <v>293</v>
      </c>
      <c r="J72" s="195"/>
    </row>
    <row r="73" spans="1:10" ht="75" customHeight="1" x14ac:dyDescent="0.25">
      <c r="A73" s="131">
        <v>63</v>
      </c>
      <c r="B73" s="242" t="s">
        <v>539</v>
      </c>
      <c r="C73" s="189" t="s">
        <v>549</v>
      </c>
      <c r="D73" s="190" t="s">
        <v>541</v>
      </c>
      <c r="E73" s="191" t="s">
        <v>292</v>
      </c>
      <c r="F73" s="192">
        <v>1</v>
      </c>
      <c r="G73" s="193">
        <v>0</v>
      </c>
      <c r="H73" s="194"/>
      <c r="I73" s="190" t="s">
        <v>293</v>
      </c>
      <c r="J73" s="195"/>
    </row>
    <row r="74" spans="1:10" ht="75" customHeight="1" x14ac:dyDescent="0.25">
      <c r="A74" s="131">
        <v>64</v>
      </c>
      <c r="B74" s="242" t="s">
        <v>539</v>
      </c>
      <c r="C74" s="189" t="s">
        <v>550</v>
      </c>
      <c r="D74" s="190" t="s">
        <v>541</v>
      </c>
      <c r="E74" s="191" t="s">
        <v>292</v>
      </c>
      <c r="F74" s="192">
        <v>1</v>
      </c>
      <c r="G74" s="193">
        <v>0</v>
      </c>
      <c r="H74" s="194"/>
      <c r="I74" s="190" t="s">
        <v>293</v>
      </c>
      <c r="J74" s="195"/>
    </row>
    <row r="75" spans="1:10" ht="75" customHeight="1" x14ac:dyDescent="0.25">
      <c r="A75" s="131">
        <v>65</v>
      </c>
      <c r="B75" s="242" t="s">
        <v>539</v>
      </c>
      <c r="C75" s="189" t="s">
        <v>551</v>
      </c>
      <c r="D75" s="190" t="s">
        <v>541</v>
      </c>
      <c r="E75" s="191" t="s">
        <v>292</v>
      </c>
      <c r="F75" s="192">
        <v>0</v>
      </c>
      <c r="G75" s="193">
        <v>1</v>
      </c>
      <c r="H75" s="194"/>
      <c r="I75" s="190" t="s">
        <v>293</v>
      </c>
      <c r="J75" s="195"/>
    </row>
    <row r="76" spans="1:10" ht="75" customHeight="1" x14ac:dyDescent="0.25">
      <c r="A76" s="131">
        <v>66</v>
      </c>
      <c r="B76" s="242" t="s">
        <v>539</v>
      </c>
      <c r="C76" s="189" t="s">
        <v>552</v>
      </c>
      <c r="D76" s="190" t="s">
        <v>541</v>
      </c>
      <c r="E76" s="191" t="s">
        <v>292</v>
      </c>
      <c r="F76" s="192">
        <v>0</v>
      </c>
      <c r="G76" s="193">
        <v>1</v>
      </c>
      <c r="H76" s="194"/>
      <c r="I76" s="190" t="s">
        <v>293</v>
      </c>
      <c r="J76" s="195"/>
    </row>
    <row r="77" spans="1:10" ht="75" customHeight="1" x14ac:dyDescent="0.25">
      <c r="A77" s="131">
        <v>67</v>
      </c>
      <c r="B77" s="242" t="s">
        <v>539</v>
      </c>
      <c r="C77" s="189" t="s">
        <v>553</v>
      </c>
      <c r="D77" s="190" t="s">
        <v>541</v>
      </c>
      <c r="E77" s="191" t="s">
        <v>292</v>
      </c>
      <c r="F77" s="192">
        <v>0</v>
      </c>
      <c r="G77" s="193">
        <v>1</v>
      </c>
      <c r="H77" s="194"/>
      <c r="I77" s="190" t="s">
        <v>293</v>
      </c>
      <c r="J77" s="195"/>
    </row>
    <row r="78" spans="1:10" ht="75" customHeight="1" x14ac:dyDescent="0.25">
      <c r="A78" s="131">
        <v>68</v>
      </c>
      <c r="B78" s="242" t="s">
        <v>539</v>
      </c>
      <c r="C78" s="189" t="s">
        <v>554</v>
      </c>
      <c r="D78" s="190" t="s">
        <v>541</v>
      </c>
      <c r="E78" s="191" t="s">
        <v>292</v>
      </c>
      <c r="F78" s="192">
        <v>0</v>
      </c>
      <c r="G78" s="193">
        <v>1</v>
      </c>
      <c r="H78" s="194"/>
      <c r="I78" s="190" t="s">
        <v>293</v>
      </c>
      <c r="J78" s="195"/>
    </row>
    <row r="79" spans="1:10" ht="15" customHeight="1" x14ac:dyDescent="0.25">
      <c r="A79" s="386" t="s">
        <v>22</v>
      </c>
      <c r="B79" s="387"/>
      <c r="C79" s="131"/>
      <c r="D79" s="131"/>
      <c r="E79" s="131"/>
      <c r="F79" s="392">
        <v>52</v>
      </c>
      <c r="G79" s="392">
        <v>16</v>
      </c>
      <c r="H79" s="392">
        <v>68</v>
      </c>
      <c r="I79" s="131"/>
      <c r="J79" s="131"/>
    </row>
    <row r="80" spans="1:10" ht="15" customHeight="1" x14ac:dyDescent="0.25">
      <c r="A80" s="386" t="s">
        <v>23</v>
      </c>
      <c r="B80" s="387"/>
      <c r="C80" s="131"/>
      <c r="D80" s="131"/>
      <c r="E80" s="131"/>
      <c r="F80" s="131"/>
      <c r="G80" s="131"/>
      <c r="H80" s="131"/>
      <c r="I80" s="131"/>
      <c r="J80" s="131"/>
    </row>
    <row r="81" spans="1:10" ht="15" customHeight="1" x14ac:dyDescent="0.25">
      <c r="A81" s="386" t="s">
        <v>24</v>
      </c>
      <c r="B81" s="387"/>
      <c r="C81" s="131"/>
      <c r="D81" s="131"/>
      <c r="E81" s="131"/>
      <c r="F81" s="131"/>
      <c r="G81" s="131"/>
      <c r="H81" s="131"/>
      <c r="I81" s="131"/>
      <c r="J81" s="131"/>
    </row>
    <row r="82" spans="1:10" ht="138.75" customHeight="1" x14ac:dyDescent="0.25">
      <c r="A82" s="131"/>
      <c r="B82" s="131"/>
      <c r="C82" s="131"/>
      <c r="D82" s="131"/>
      <c r="E82" s="388" t="s">
        <v>279</v>
      </c>
      <c r="F82" s="389"/>
      <c r="G82" s="389"/>
      <c r="H82" s="389"/>
      <c r="I82" s="390"/>
      <c r="J82" s="131"/>
    </row>
    <row r="83" spans="1:10" ht="17.25" customHeight="1" x14ac:dyDescent="0.25">
      <c r="A83" s="131"/>
      <c r="B83" s="131"/>
      <c r="C83" s="131"/>
      <c r="D83" s="131"/>
      <c r="E83" s="131"/>
      <c r="F83" s="131"/>
      <c r="G83" s="131"/>
      <c r="H83" s="131"/>
      <c r="I83" s="131"/>
      <c r="J83" s="131"/>
    </row>
    <row r="84" spans="1:10" ht="15" customHeight="1" x14ac:dyDescent="0.25">
      <c r="A84" s="178"/>
      <c r="B84" s="178"/>
      <c r="C84" s="178"/>
      <c r="D84" s="178"/>
      <c r="E84" s="178"/>
      <c r="F84" s="178"/>
      <c r="G84" s="178"/>
      <c r="H84" s="178"/>
      <c r="I84" s="178"/>
      <c r="J84" s="178"/>
    </row>
    <row r="85" spans="1:10" ht="15" customHeight="1" x14ac:dyDescent="0.25">
      <c r="A85" s="178"/>
      <c r="B85" s="178"/>
      <c r="C85" s="178"/>
      <c r="D85" s="178"/>
      <c r="E85" s="178"/>
      <c r="F85" s="178"/>
      <c r="G85" s="178"/>
      <c r="H85" s="178"/>
      <c r="I85" s="178"/>
      <c r="J85" s="178"/>
    </row>
    <row r="86" spans="1:10" ht="15" customHeight="1" x14ac:dyDescent="0.25">
      <c r="A86" s="178"/>
      <c r="B86" s="178"/>
      <c r="C86" s="178"/>
      <c r="D86" s="178"/>
      <c r="E86" s="178"/>
      <c r="F86" s="178"/>
      <c r="G86" s="178"/>
      <c r="H86" s="178"/>
      <c r="I86" s="178"/>
      <c r="J86" s="178"/>
    </row>
    <row r="87" spans="1:10" ht="15" customHeight="1" x14ac:dyDescent="0.25">
      <c r="A87" s="178"/>
      <c r="B87" s="178"/>
      <c r="C87" s="178"/>
      <c r="D87" s="178"/>
      <c r="E87" s="178"/>
      <c r="F87" s="178"/>
      <c r="G87" s="178"/>
      <c r="H87" s="178"/>
      <c r="I87" s="178"/>
      <c r="J87" s="178"/>
    </row>
    <row r="88" spans="1:10" ht="15" customHeight="1" x14ac:dyDescent="0.25">
      <c r="A88" s="178"/>
      <c r="B88" s="178"/>
      <c r="C88" s="178"/>
      <c r="D88" s="178"/>
      <c r="E88" s="178"/>
      <c r="F88" s="178"/>
      <c r="G88" s="178"/>
      <c r="H88" s="178"/>
      <c r="I88" s="178"/>
      <c r="J88" s="178"/>
    </row>
    <row r="89" spans="1:10" ht="15" customHeight="1" x14ac:dyDescent="0.25">
      <c r="A89" s="178"/>
      <c r="B89" s="178"/>
      <c r="C89" s="178"/>
      <c r="D89" s="178"/>
      <c r="E89" s="178"/>
      <c r="F89" s="178"/>
      <c r="G89" s="178"/>
      <c r="H89" s="178"/>
      <c r="I89" s="178"/>
      <c r="J89" s="178"/>
    </row>
    <row r="90" spans="1:10" ht="15" customHeight="1" x14ac:dyDescent="0.25">
      <c r="A90" s="178"/>
      <c r="B90" s="178"/>
      <c r="C90" s="178"/>
      <c r="D90" s="178"/>
      <c r="E90" s="178"/>
      <c r="F90" s="178"/>
      <c r="G90" s="178"/>
      <c r="H90" s="178"/>
      <c r="I90" s="178"/>
      <c r="J90" s="178"/>
    </row>
    <row r="91" spans="1:10" ht="15" customHeight="1" x14ac:dyDescent="0.25">
      <c r="A91" s="178"/>
      <c r="B91" s="178"/>
      <c r="C91" s="178"/>
      <c r="D91" s="178"/>
      <c r="E91" s="178"/>
      <c r="F91" s="178"/>
      <c r="G91" s="178"/>
      <c r="H91" s="178"/>
      <c r="I91" s="178"/>
      <c r="J91" s="178"/>
    </row>
    <row r="92" spans="1:10" ht="15" customHeight="1" x14ac:dyDescent="0.25">
      <c r="A92" s="178"/>
      <c r="B92" s="178"/>
      <c r="C92" s="178"/>
      <c r="D92" s="178"/>
      <c r="E92" s="178"/>
      <c r="F92" s="178"/>
      <c r="G92" s="178"/>
      <c r="H92" s="178"/>
      <c r="I92" s="178"/>
      <c r="J92" s="178"/>
    </row>
    <row r="93" spans="1:10" ht="15" customHeight="1" x14ac:dyDescent="0.25">
      <c r="A93" s="178"/>
      <c r="B93" s="178"/>
      <c r="C93" s="178"/>
      <c r="D93" s="178"/>
      <c r="E93" s="178"/>
      <c r="F93" s="178"/>
      <c r="G93" s="178"/>
      <c r="H93" s="178"/>
      <c r="I93" s="178"/>
      <c r="J93" s="178"/>
    </row>
    <row r="94" spans="1:10" ht="15" customHeight="1" x14ac:dyDescent="0.25">
      <c r="A94" s="178"/>
      <c r="B94" s="178"/>
      <c r="C94" s="178"/>
      <c r="D94" s="178"/>
      <c r="E94" s="178"/>
      <c r="F94" s="178"/>
      <c r="G94" s="178"/>
      <c r="H94" s="178"/>
      <c r="I94" s="178"/>
      <c r="J94" s="178"/>
    </row>
    <row r="95" spans="1:10" ht="15" customHeight="1" x14ac:dyDescent="0.25">
      <c r="A95" s="178"/>
      <c r="B95" s="178"/>
      <c r="C95" s="178"/>
      <c r="D95" s="178"/>
      <c r="E95" s="178"/>
      <c r="F95" s="178"/>
      <c r="G95" s="178"/>
      <c r="H95" s="178"/>
      <c r="I95" s="178"/>
      <c r="J95" s="178"/>
    </row>
    <row r="96" spans="1:10" ht="15" customHeight="1" x14ac:dyDescent="0.25">
      <c r="A96" s="178"/>
      <c r="B96" s="178"/>
      <c r="C96" s="178"/>
      <c r="D96" s="178"/>
      <c r="E96" s="178"/>
      <c r="F96" s="178"/>
      <c r="G96" s="178"/>
      <c r="H96" s="178"/>
      <c r="I96" s="178"/>
      <c r="J96" s="178"/>
    </row>
    <row r="97" spans="1:10" ht="15" customHeight="1" x14ac:dyDescent="0.25">
      <c r="A97" s="391" t="s">
        <v>22</v>
      </c>
      <c r="B97" s="178"/>
      <c r="C97" s="178"/>
      <c r="D97" s="178"/>
      <c r="E97" s="178"/>
      <c r="F97" s="178"/>
      <c r="G97" s="178"/>
      <c r="H97" s="178"/>
      <c r="I97" s="178"/>
      <c r="J97" s="178"/>
    </row>
    <row r="98" spans="1:10" ht="15" customHeight="1" x14ac:dyDescent="0.25">
      <c r="A98" s="391" t="s">
        <v>23</v>
      </c>
      <c r="B98" s="178"/>
      <c r="C98" s="178"/>
      <c r="D98" s="178"/>
      <c r="E98" s="178"/>
      <c r="F98" s="178"/>
      <c r="G98" s="178"/>
      <c r="H98" s="178"/>
      <c r="I98" s="178"/>
      <c r="J98" s="178"/>
    </row>
    <row r="99" spans="1:10" ht="15" customHeight="1" x14ac:dyDescent="0.25">
      <c r="A99" s="391" t="s">
        <v>24</v>
      </c>
      <c r="B99" s="178"/>
      <c r="C99" s="178"/>
      <c r="D99" s="178"/>
      <c r="E99" s="178"/>
      <c r="F99" s="178"/>
      <c r="G99" s="178"/>
      <c r="H99" s="178"/>
      <c r="I99" s="178"/>
      <c r="J99" s="178"/>
    </row>
    <row r="100" spans="1:10" ht="15" customHeight="1" x14ac:dyDescent="0.25">
      <c r="A100" s="178"/>
      <c r="B100" s="178"/>
      <c r="C100" s="178"/>
      <c r="D100" s="178"/>
      <c r="E100" s="178"/>
      <c r="F100" s="178"/>
      <c r="G100" s="178"/>
      <c r="H100" s="178"/>
      <c r="I100" s="178"/>
      <c r="J100" s="178"/>
    </row>
  </sheetData>
  <mergeCells count="17">
    <mergeCell ref="A79:B79"/>
    <mergeCell ref="A80:B80"/>
    <mergeCell ref="A81:B81"/>
    <mergeCell ref="E82:I82"/>
    <mergeCell ref="A6:J6"/>
    <mergeCell ref="I8:I9"/>
    <mergeCell ref="A1:J1"/>
    <mergeCell ref="A2:J2"/>
    <mergeCell ref="A3:J3"/>
    <mergeCell ref="A4:J4"/>
    <mergeCell ref="A5:J5"/>
    <mergeCell ref="J7:J9"/>
    <mergeCell ref="E7:E9"/>
    <mergeCell ref="F7:H8"/>
    <mergeCell ref="B7:B9"/>
    <mergeCell ref="C7:C9"/>
    <mergeCell ref="D7:D9"/>
  </mergeCells>
  <pageMargins left="0.2" right="0.2" top="0.25" bottom="0.25" header="0.05" footer="0.05"/>
  <pageSetup orientation="portrait" r:id="rId1"/>
  <headerFooter>
    <oddFooter>&amp;C&amp;"Helvetica Neue,Regular"&amp;12&amp;K000000&amp;P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election activeCell="G26" sqref="G26"/>
    </sheetView>
  </sheetViews>
  <sheetFormatPr defaultColWidth="8.85546875" defaultRowHeight="15" customHeight="1" x14ac:dyDescent="0.25"/>
  <cols>
    <col min="1" max="1" width="8.85546875" style="88" customWidth="1"/>
    <col min="2" max="2" width="10.7109375" style="88" customWidth="1"/>
    <col min="3" max="3" width="11.85546875" style="88" customWidth="1"/>
    <col min="4" max="4" width="10.42578125" style="88" customWidth="1"/>
    <col min="5" max="5" width="10.85546875" style="88" customWidth="1"/>
    <col min="6" max="6" width="11.5703125" style="88" customWidth="1"/>
    <col min="7" max="7" width="10.28515625" style="88" customWidth="1"/>
    <col min="8" max="8" width="10.140625" style="88" customWidth="1"/>
    <col min="9" max="9" width="9.42578125" style="88" customWidth="1"/>
    <col min="10" max="10" width="7.85546875" style="88" customWidth="1"/>
    <col min="11" max="11" width="8.85546875" style="88" customWidth="1"/>
    <col min="12" max="16384" width="8.85546875" style="88"/>
  </cols>
  <sheetData>
    <row r="1" spans="1:10" ht="15" customHeight="1" x14ac:dyDescent="0.25">
      <c r="A1" s="89" t="s">
        <v>161</v>
      </c>
      <c r="B1" s="13"/>
      <c r="C1" s="13"/>
      <c r="D1" s="13"/>
      <c r="E1" s="13"/>
      <c r="F1" s="13"/>
      <c r="G1" s="13"/>
      <c r="H1" s="13"/>
      <c r="I1" s="13"/>
      <c r="J1" s="12"/>
    </row>
    <row r="2" spans="1:10" ht="15" customHeight="1" x14ac:dyDescent="0.25">
      <c r="A2" s="89" t="s">
        <v>141</v>
      </c>
      <c r="B2" s="13"/>
      <c r="C2" s="13"/>
      <c r="D2" s="13"/>
      <c r="E2" s="13"/>
      <c r="F2" s="13"/>
      <c r="G2" s="13"/>
      <c r="H2" s="13"/>
      <c r="I2" s="13"/>
      <c r="J2" s="12"/>
    </row>
    <row r="3" spans="1:10" ht="15.75" customHeight="1" x14ac:dyDescent="0.25">
      <c r="A3" s="90" t="s">
        <v>162</v>
      </c>
      <c r="B3" s="91"/>
      <c r="C3" s="91"/>
      <c r="D3" s="91"/>
      <c r="E3" s="91"/>
      <c r="F3" s="92">
        <v>0</v>
      </c>
      <c r="G3" s="91"/>
      <c r="H3" s="91"/>
      <c r="I3" s="91"/>
      <c r="J3" s="44"/>
    </row>
    <row r="4" spans="1:10" ht="18" customHeight="1" x14ac:dyDescent="0.25">
      <c r="A4" s="256" t="s">
        <v>73</v>
      </c>
      <c r="B4" s="257"/>
      <c r="C4" s="257"/>
      <c r="D4" s="257"/>
      <c r="E4" s="257"/>
      <c r="F4" s="257"/>
      <c r="G4" s="257"/>
      <c r="H4" s="257"/>
      <c r="I4" s="257"/>
      <c r="J4" s="258"/>
    </row>
    <row r="5" spans="1:10" ht="18" customHeight="1" x14ac:dyDescent="0.25">
      <c r="A5" s="256" t="s">
        <v>74</v>
      </c>
      <c r="B5" s="257"/>
      <c r="C5" s="257"/>
      <c r="D5" s="257"/>
      <c r="E5" s="257"/>
      <c r="F5" s="257"/>
      <c r="G5" s="257"/>
      <c r="H5" s="257"/>
      <c r="I5" s="257"/>
      <c r="J5" s="258"/>
    </row>
    <row r="6" spans="1:10" ht="18" customHeight="1" x14ac:dyDescent="0.25">
      <c r="A6" s="256" t="s">
        <v>176</v>
      </c>
      <c r="B6" s="257"/>
      <c r="C6" s="257"/>
      <c r="D6" s="257"/>
      <c r="E6" s="257"/>
      <c r="F6" s="257"/>
      <c r="G6" s="257"/>
      <c r="H6" s="257"/>
      <c r="I6" s="257"/>
      <c r="J6" s="258"/>
    </row>
    <row r="7" spans="1:10" ht="17.45" customHeight="1" x14ac:dyDescent="0.25">
      <c r="A7" s="7" t="s">
        <v>75</v>
      </c>
      <c r="B7" s="267" t="s">
        <v>163</v>
      </c>
      <c r="C7" s="267" t="s">
        <v>164</v>
      </c>
      <c r="D7" s="267" t="s">
        <v>165</v>
      </c>
      <c r="E7" s="267" t="s">
        <v>166</v>
      </c>
      <c r="F7" s="348" t="s">
        <v>44</v>
      </c>
      <c r="G7" s="349"/>
      <c r="H7" s="350"/>
      <c r="I7" s="7" t="s">
        <v>146</v>
      </c>
      <c r="J7" s="267" t="s">
        <v>20</v>
      </c>
    </row>
    <row r="8" spans="1:10" ht="31.5" customHeight="1" x14ac:dyDescent="0.25">
      <c r="A8" s="79" t="s">
        <v>84</v>
      </c>
      <c r="B8" s="268"/>
      <c r="C8" s="268"/>
      <c r="D8" s="268"/>
      <c r="E8" s="268"/>
      <c r="F8" s="351"/>
      <c r="G8" s="274"/>
      <c r="H8" s="352"/>
      <c r="I8" s="79" t="s">
        <v>147</v>
      </c>
      <c r="J8" s="268"/>
    </row>
    <row r="9" spans="1:10" ht="18" customHeight="1" x14ac:dyDescent="0.25">
      <c r="A9" s="80"/>
      <c r="B9" s="269"/>
      <c r="C9" s="269"/>
      <c r="D9" s="269"/>
      <c r="E9" s="269"/>
      <c r="F9" s="9" t="s">
        <v>148</v>
      </c>
      <c r="G9" s="9" t="s">
        <v>149</v>
      </c>
      <c r="H9" s="9" t="s">
        <v>150</v>
      </c>
      <c r="I9" s="80"/>
      <c r="J9" s="269"/>
    </row>
    <row r="10" spans="1:10" ht="15" customHeight="1" x14ac:dyDescent="0.25">
      <c r="A10" s="62">
        <v>1</v>
      </c>
      <c r="B10" s="62">
        <v>2</v>
      </c>
      <c r="C10" s="62">
        <v>3</v>
      </c>
      <c r="D10" s="62">
        <v>4</v>
      </c>
      <c r="E10" s="62">
        <v>5</v>
      </c>
      <c r="F10" s="62">
        <v>6</v>
      </c>
      <c r="G10" s="62">
        <v>7</v>
      </c>
      <c r="H10" s="62">
        <v>8</v>
      </c>
      <c r="I10" s="62">
        <v>9</v>
      </c>
      <c r="J10" s="62">
        <v>10</v>
      </c>
    </row>
    <row r="11" spans="1:10" ht="15" customHeight="1" x14ac:dyDescent="0.25">
      <c r="A11" s="93">
        <v>0</v>
      </c>
      <c r="B11" s="93">
        <v>0</v>
      </c>
      <c r="C11" s="93">
        <v>0</v>
      </c>
      <c r="D11" s="93">
        <v>0</v>
      </c>
      <c r="E11" s="93">
        <v>0</v>
      </c>
      <c r="F11" s="93">
        <v>0</v>
      </c>
      <c r="G11" s="93">
        <v>0</v>
      </c>
      <c r="H11" s="93">
        <v>0</v>
      </c>
      <c r="I11" s="93">
        <v>0</v>
      </c>
      <c r="J11" s="93">
        <v>0</v>
      </c>
    </row>
    <row r="12" spans="1:10" ht="15" customHeight="1" x14ac:dyDescent="0.25">
      <c r="A12" s="31"/>
      <c r="B12" s="31"/>
      <c r="C12" s="31"/>
      <c r="D12" s="31"/>
      <c r="E12" s="31"/>
      <c r="F12" s="31"/>
      <c r="G12" s="31"/>
      <c r="H12" s="31"/>
      <c r="I12" s="31"/>
      <c r="J12" s="31"/>
    </row>
    <row r="13" spans="1:10" ht="15" customHeight="1" x14ac:dyDescent="0.25">
      <c r="A13" s="31"/>
      <c r="B13" s="31"/>
      <c r="C13" s="31"/>
      <c r="D13" s="31"/>
      <c r="E13" s="31"/>
      <c r="F13" s="31"/>
      <c r="G13" s="31"/>
      <c r="H13" s="31"/>
      <c r="I13" s="31"/>
      <c r="J13" s="31"/>
    </row>
    <row r="14" spans="1:10" ht="17.45" customHeight="1" x14ac:dyDescent="0.25">
      <c r="A14" s="374" t="s">
        <v>22</v>
      </c>
      <c r="B14" s="375"/>
      <c r="C14" s="376"/>
      <c r="D14" s="94">
        <v>0</v>
      </c>
      <c r="E14" s="94">
        <v>0</v>
      </c>
      <c r="F14" s="94">
        <v>0</v>
      </c>
      <c r="G14" s="94">
        <v>0</v>
      </c>
      <c r="H14" s="94">
        <v>0</v>
      </c>
      <c r="I14" s="377">
        <v>0</v>
      </c>
      <c r="J14" s="376"/>
    </row>
    <row r="15" spans="1:10" ht="18" customHeight="1" x14ac:dyDescent="0.25">
      <c r="A15" s="305" t="s">
        <v>23</v>
      </c>
      <c r="B15" s="306"/>
      <c r="C15" s="307"/>
      <c r="D15" s="95"/>
      <c r="E15" s="95"/>
      <c r="F15" s="95"/>
      <c r="G15" s="95"/>
      <c r="H15" s="95"/>
      <c r="I15" s="373"/>
      <c r="J15" s="307"/>
    </row>
    <row r="16" spans="1:10" ht="18" customHeight="1" x14ac:dyDescent="0.25">
      <c r="A16" s="305" t="s">
        <v>24</v>
      </c>
      <c r="B16" s="306"/>
      <c r="C16" s="307"/>
      <c r="D16" s="95"/>
      <c r="E16" s="95"/>
      <c r="F16" s="95"/>
      <c r="G16" s="95"/>
      <c r="H16" s="95"/>
      <c r="I16" s="373"/>
      <c r="J16" s="307"/>
    </row>
    <row r="17" spans="1:10" ht="15" customHeight="1" x14ac:dyDescent="0.25">
      <c r="A17" s="21"/>
      <c r="B17" s="21"/>
      <c r="C17" s="21"/>
      <c r="D17" s="21"/>
      <c r="E17" s="21"/>
      <c r="F17" s="21"/>
      <c r="G17" s="21"/>
      <c r="H17" s="21"/>
      <c r="I17" s="21"/>
      <c r="J17" s="22"/>
    </row>
    <row r="18" spans="1:10" ht="15" customHeight="1" x14ac:dyDescent="0.25">
      <c r="A18" s="13"/>
      <c r="B18" s="13"/>
      <c r="C18" s="13"/>
      <c r="D18" s="13"/>
      <c r="E18" s="13"/>
      <c r="F18" s="13"/>
      <c r="G18" s="13"/>
      <c r="H18" s="13"/>
      <c r="I18" s="13"/>
      <c r="J18" s="12"/>
    </row>
    <row r="19" spans="1:10" ht="121.5" customHeight="1" x14ac:dyDescent="0.3">
      <c r="A19" s="13"/>
      <c r="B19" s="13"/>
      <c r="C19" s="13"/>
      <c r="D19" s="13"/>
      <c r="E19" s="13"/>
      <c r="F19" s="275" t="s">
        <v>280</v>
      </c>
      <c r="G19" s="276"/>
      <c r="H19" s="276"/>
      <c r="I19" s="276"/>
      <c r="J19" s="277"/>
    </row>
  </sheetData>
  <mergeCells count="16">
    <mergeCell ref="A14:C14"/>
    <mergeCell ref="I14:J14"/>
    <mergeCell ref="A4:J4"/>
    <mergeCell ref="A5:J5"/>
    <mergeCell ref="A6:J6"/>
    <mergeCell ref="B7:B9"/>
    <mergeCell ref="C7:C9"/>
    <mergeCell ref="D7:D9"/>
    <mergeCell ref="E7:E9"/>
    <mergeCell ref="F7:H8"/>
    <mergeCell ref="J7:J9"/>
    <mergeCell ref="A15:C15"/>
    <mergeCell ref="I15:J15"/>
    <mergeCell ref="A16:C16"/>
    <mergeCell ref="I16:J16"/>
    <mergeCell ref="F19:J19"/>
  </mergeCells>
  <pageMargins left="0.7" right="0.7" top="0.75" bottom="0.75" header="0.3" footer="0.3"/>
  <pageSetup orientation="portrait"/>
  <headerFooter>
    <oddFooter>&amp;C&amp;"Helvetica Neue,Regular"&amp;12&amp;K000000&amp;P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workbookViewId="0">
      <selection activeCell="A16" sqref="A16:B16"/>
    </sheetView>
  </sheetViews>
  <sheetFormatPr defaultColWidth="8.85546875" defaultRowHeight="15" customHeight="1" x14ac:dyDescent="0.25"/>
  <cols>
    <col min="1" max="1" width="9.28515625" style="96" customWidth="1"/>
    <col min="2" max="2" width="22.42578125" style="96" customWidth="1"/>
    <col min="3" max="3" width="12.85546875" style="96" customWidth="1"/>
    <col min="4" max="4" width="11" style="96" customWidth="1"/>
    <col min="5" max="5" width="8.7109375" style="96" customWidth="1"/>
    <col min="6" max="6" width="13.5703125" style="96" customWidth="1"/>
    <col min="7" max="7" width="18" style="96" customWidth="1"/>
    <col min="8" max="8" width="11" style="96" customWidth="1"/>
    <col min="9" max="9" width="0.28515625" style="96" customWidth="1"/>
    <col min="10" max="10" width="1.42578125" style="96" hidden="1" customWidth="1"/>
    <col min="11" max="11" width="8.85546875" style="96" hidden="1" customWidth="1"/>
    <col min="12" max="16384" width="8.85546875" style="96"/>
  </cols>
  <sheetData>
    <row r="1" spans="1:8" ht="15" customHeight="1" x14ac:dyDescent="0.25">
      <c r="A1" s="97" t="s">
        <v>168</v>
      </c>
      <c r="B1" s="12"/>
      <c r="C1" s="12"/>
      <c r="D1" s="12"/>
      <c r="E1" s="12"/>
      <c r="F1" s="12"/>
      <c r="G1" s="12"/>
      <c r="H1" s="13"/>
    </row>
    <row r="2" spans="1:8" ht="15" customHeight="1" x14ac:dyDescent="0.25">
      <c r="A2" s="97" t="s">
        <v>169</v>
      </c>
      <c r="B2" s="12"/>
      <c r="C2" s="12"/>
      <c r="D2" s="12"/>
      <c r="E2" s="12"/>
      <c r="F2" s="12"/>
      <c r="G2" s="12"/>
      <c r="H2" s="13"/>
    </row>
    <row r="3" spans="1:8" ht="15" customHeight="1" x14ac:dyDescent="0.3">
      <c r="A3" s="97" t="s">
        <v>170</v>
      </c>
      <c r="B3" s="12"/>
      <c r="C3" s="12"/>
      <c r="D3" s="110" t="s">
        <v>192</v>
      </c>
      <c r="E3" s="12"/>
      <c r="F3" s="12"/>
      <c r="G3" s="12"/>
      <c r="H3" s="13"/>
    </row>
    <row r="4" spans="1:8" ht="15.75" customHeight="1" x14ac:dyDescent="0.25">
      <c r="A4" s="98"/>
      <c r="B4" s="44"/>
      <c r="C4" s="44"/>
      <c r="D4" s="44"/>
      <c r="E4" s="44"/>
      <c r="F4" s="44"/>
      <c r="G4" s="44"/>
      <c r="H4" s="91"/>
    </row>
    <row r="5" spans="1:8" ht="18" customHeight="1" x14ac:dyDescent="0.25">
      <c r="A5" s="256" t="s">
        <v>57</v>
      </c>
      <c r="B5" s="257"/>
      <c r="C5" s="257"/>
      <c r="D5" s="257"/>
      <c r="E5" s="257"/>
      <c r="F5" s="257"/>
      <c r="G5" s="257"/>
      <c r="H5" s="258"/>
    </row>
    <row r="6" spans="1:8" ht="18" customHeight="1" x14ac:dyDescent="0.25">
      <c r="A6" s="256" t="s">
        <v>58</v>
      </c>
      <c r="B6" s="257"/>
      <c r="C6" s="257"/>
      <c r="D6" s="257"/>
      <c r="E6" s="257"/>
      <c r="F6" s="257"/>
      <c r="G6" s="257"/>
      <c r="H6" s="258"/>
    </row>
    <row r="7" spans="1:8" ht="18" customHeight="1" x14ac:dyDescent="0.25">
      <c r="A7" s="256" t="s">
        <v>193</v>
      </c>
      <c r="B7" s="257"/>
      <c r="C7" s="257"/>
      <c r="D7" s="257"/>
      <c r="E7" s="257"/>
      <c r="F7" s="257"/>
      <c r="G7" s="257"/>
      <c r="H7" s="258"/>
    </row>
    <row r="8" spans="1:8" ht="17.45" customHeight="1" x14ac:dyDescent="0.25">
      <c r="A8" s="7" t="s">
        <v>75</v>
      </c>
      <c r="B8" s="267" t="s">
        <v>171</v>
      </c>
      <c r="C8" s="267" t="s">
        <v>172</v>
      </c>
      <c r="D8" s="267" t="s">
        <v>173</v>
      </c>
      <c r="E8" s="267" t="s">
        <v>174</v>
      </c>
      <c r="F8" s="267" t="s">
        <v>175</v>
      </c>
      <c r="G8" s="267" t="s">
        <v>65</v>
      </c>
      <c r="H8" s="267" t="s">
        <v>20</v>
      </c>
    </row>
    <row r="9" spans="1:8" ht="24.75" customHeight="1" x14ac:dyDescent="0.25">
      <c r="A9" s="28" t="s">
        <v>84</v>
      </c>
      <c r="B9" s="269"/>
      <c r="C9" s="269"/>
      <c r="D9" s="269"/>
      <c r="E9" s="269"/>
      <c r="F9" s="269"/>
      <c r="G9" s="269"/>
      <c r="H9" s="269"/>
    </row>
    <row r="10" spans="1:8" ht="15" customHeight="1" thickBot="1" x14ac:dyDescent="0.3">
      <c r="A10" s="62">
        <v>1</v>
      </c>
      <c r="B10" s="62">
        <v>2</v>
      </c>
      <c r="C10" s="62">
        <v>3</v>
      </c>
      <c r="D10" s="26">
        <v>4</v>
      </c>
      <c r="E10" s="62">
        <v>5</v>
      </c>
      <c r="F10" s="62">
        <v>6</v>
      </c>
      <c r="G10" s="62">
        <v>7</v>
      </c>
      <c r="H10" s="62">
        <v>8</v>
      </c>
    </row>
    <row r="11" spans="1:8" ht="72.95" customHeight="1" thickBot="1" x14ac:dyDescent="0.3">
      <c r="A11" s="76">
        <v>1</v>
      </c>
      <c r="B11" s="113" t="s">
        <v>448</v>
      </c>
      <c r="C11" s="170">
        <v>0.16</v>
      </c>
      <c r="D11" s="171" t="s">
        <v>194</v>
      </c>
      <c r="E11" s="172" t="s">
        <v>195</v>
      </c>
      <c r="F11" s="172" t="s">
        <v>182</v>
      </c>
      <c r="G11" s="172" t="s">
        <v>281</v>
      </c>
      <c r="H11" s="99"/>
    </row>
    <row r="12" spans="1:8" ht="59.1" customHeight="1" thickBot="1" x14ac:dyDescent="0.3">
      <c r="A12" s="76">
        <v>2</v>
      </c>
      <c r="B12" s="112" t="s">
        <v>350</v>
      </c>
      <c r="C12" s="173" t="s">
        <v>285</v>
      </c>
      <c r="D12" s="171" t="s">
        <v>286</v>
      </c>
      <c r="E12" s="171" t="s">
        <v>287</v>
      </c>
      <c r="F12" s="174" t="s">
        <v>283</v>
      </c>
      <c r="G12" s="171" t="s">
        <v>282</v>
      </c>
      <c r="H12" s="118"/>
    </row>
    <row r="13" spans="1:8" ht="81.75" customHeight="1" x14ac:dyDescent="0.25">
      <c r="A13" s="120">
        <v>3</v>
      </c>
      <c r="B13" s="129" t="s">
        <v>406</v>
      </c>
      <c r="C13" s="393">
        <v>0.31</v>
      </c>
      <c r="D13" s="394" t="s">
        <v>194</v>
      </c>
      <c r="E13" s="171" t="s">
        <v>195</v>
      </c>
      <c r="F13" s="395" t="s">
        <v>283</v>
      </c>
      <c r="G13" s="171" t="s">
        <v>284</v>
      </c>
      <c r="H13" s="118"/>
    </row>
    <row r="14" spans="1:8" ht="20.100000000000001" customHeight="1" x14ac:dyDescent="0.3">
      <c r="A14" s="121">
        <v>4</v>
      </c>
      <c r="B14" s="131"/>
      <c r="C14" s="131"/>
      <c r="D14" s="131"/>
      <c r="E14" s="131"/>
      <c r="F14" s="131"/>
      <c r="G14" s="131"/>
      <c r="H14" s="131"/>
    </row>
    <row r="15" spans="1:8" ht="20.25" customHeight="1" x14ac:dyDescent="0.3">
      <c r="A15" s="121"/>
      <c r="B15" s="117"/>
      <c r="C15" s="119"/>
      <c r="D15" s="117"/>
      <c r="E15" s="117"/>
      <c r="F15" s="117"/>
      <c r="G15" s="117"/>
      <c r="H15" s="117"/>
    </row>
    <row r="16" spans="1:8" ht="32.1" customHeight="1" x14ac:dyDescent="0.25">
      <c r="A16" s="379" t="s">
        <v>558</v>
      </c>
      <c r="B16" s="380"/>
      <c r="C16" s="124"/>
      <c r="D16" s="124"/>
      <c r="E16" s="124"/>
      <c r="F16" s="124"/>
      <c r="G16" s="124"/>
      <c r="H16" s="125"/>
    </row>
    <row r="17" spans="1:11" ht="15" customHeight="1" thickBot="1" x14ac:dyDescent="0.35">
      <c r="A17" s="123" t="s">
        <v>23</v>
      </c>
      <c r="B17" s="381"/>
      <c r="C17" s="382"/>
      <c r="D17" s="382"/>
      <c r="E17" s="382"/>
      <c r="F17" s="382"/>
      <c r="G17" s="382"/>
      <c r="H17" s="383"/>
    </row>
    <row r="18" spans="1:11" ht="15" customHeight="1" thickBot="1" x14ac:dyDescent="0.3">
      <c r="A18" s="122" t="s">
        <v>24</v>
      </c>
      <c r="B18" s="384"/>
      <c r="C18" s="384"/>
      <c r="D18" s="384"/>
      <c r="E18" s="385"/>
      <c r="F18" s="385"/>
      <c r="G18" s="385"/>
      <c r="H18" s="385"/>
    </row>
    <row r="19" spans="1:11" ht="130.5" customHeight="1" x14ac:dyDescent="0.3">
      <c r="A19" s="12"/>
      <c r="B19" s="12"/>
      <c r="C19" s="12"/>
      <c r="D19" s="169"/>
      <c r="E19" s="378" t="s">
        <v>288</v>
      </c>
      <c r="F19" s="378"/>
      <c r="G19" s="378"/>
      <c r="H19" s="378"/>
      <c r="I19" s="378"/>
      <c r="J19" s="378"/>
      <c r="K19" s="378"/>
    </row>
  </sheetData>
  <mergeCells count="14">
    <mergeCell ref="E19:K19"/>
    <mergeCell ref="A16:B16"/>
    <mergeCell ref="A5:H5"/>
    <mergeCell ref="A6:H6"/>
    <mergeCell ref="A7:H7"/>
    <mergeCell ref="B8:B9"/>
    <mergeCell ref="C8:C9"/>
    <mergeCell ref="D8:D9"/>
    <mergeCell ref="E8:E9"/>
    <mergeCell ref="F8:F9"/>
    <mergeCell ref="G8:G9"/>
    <mergeCell ref="H8:H9"/>
    <mergeCell ref="B17:H17"/>
    <mergeCell ref="B18:H18"/>
  </mergeCells>
  <pageMargins left="0.7" right="0.7" top="0.75" bottom="0.75" header="0.3" footer="0.3"/>
  <pageSetup orientation="portrait" r:id="rId1"/>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16" workbookViewId="0">
      <selection activeCell="J21" sqref="J21"/>
    </sheetView>
  </sheetViews>
  <sheetFormatPr defaultColWidth="8.85546875" defaultRowHeight="15" customHeight="1" x14ac:dyDescent="0.25"/>
  <cols>
    <col min="1" max="1" width="10" style="5" customWidth="1"/>
    <col min="2" max="2" width="24" style="5" customWidth="1"/>
    <col min="3" max="3" width="16.42578125" style="5" customWidth="1"/>
    <col min="4" max="4" width="15.7109375" style="5" customWidth="1"/>
    <col min="5" max="5" width="13.42578125" style="5" customWidth="1"/>
    <col min="6" max="7" width="12.42578125" style="5" customWidth="1"/>
    <col min="8" max="9" width="13.28515625" style="5" customWidth="1"/>
    <col min="10" max="10" width="15" style="5" customWidth="1"/>
    <col min="11" max="11" width="8.85546875" style="5" customWidth="1"/>
    <col min="12" max="16384" width="8.85546875" style="5"/>
  </cols>
  <sheetData>
    <row r="1" spans="1:10" ht="18" customHeight="1" x14ac:dyDescent="0.25">
      <c r="A1" s="251" t="s">
        <v>6</v>
      </c>
      <c r="B1" s="252"/>
      <c r="C1" s="252"/>
      <c r="D1" s="252"/>
      <c r="E1" s="252"/>
      <c r="F1" s="252"/>
      <c r="G1" s="252"/>
      <c r="H1" s="252"/>
      <c r="I1" s="252"/>
      <c r="J1" s="252"/>
    </row>
    <row r="2" spans="1:10" ht="17.100000000000001" customHeight="1" x14ac:dyDescent="0.25">
      <c r="A2" s="261" t="s">
        <v>7</v>
      </c>
      <c r="B2" s="262"/>
      <c r="C2" s="262"/>
      <c r="D2" s="262"/>
      <c r="E2" s="262"/>
      <c r="F2" s="262"/>
      <c r="G2" s="262"/>
      <c r="H2" s="262"/>
      <c r="I2" s="262"/>
      <c r="J2" s="262"/>
    </row>
    <row r="3" spans="1:10" ht="17.100000000000001" customHeight="1" x14ac:dyDescent="0.25">
      <c r="A3" s="261" t="s">
        <v>8</v>
      </c>
      <c r="B3" s="262"/>
      <c r="C3" s="262"/>
      <c r="D3" s="262"/>
      <c r="E3" s="262"/>
      <c r="F3" s="262"/>
      <c r="G3" s="262"/>
      <c r="H3" s="262"/>
      <c r="I3" s="262"/>
      <c r="J3" s="262"/>
    </row>
    <row r="4" spans="1:10" ht="17.45" customHeight="1" x14ac:dyDescent="0.25">
      <c r="A4" s="263" t="s">
        <v>177</v>
      </c>
      <c r="B4" s="264"/>
      <c r="C4" s="264"/>
      <c r="D4" s="264"/>
      <c r="E4" s="264"/>
      <c r="F4" s="264"/>
      <c r="G4" s="264"/>
      <c r="H4" s="264"/>
      <c r="I4" s="264"/>
      <c r="J4" s="264"/>
    </row>
    <row r="5" spans="1:10" ht="18" customHeight="1" x14ac:dyDescent="0.25">
      <c r="A5" s="256" t="s">
        <v>9</v>
      </c>
      <c r="B5" s="257"/>
      <c r="C5" s="257"/>
      <c r="D5" s="257"/>
      <c r="E5" s="257"/>
      <c r="F5" s="257"/>
      <c r="G5" s="257"/>
      <c r="H5" s="257"/>
      <c r="I5" s="257"/>
      <c r="J5" s="258"/>
    </row>
    <row r="6" spans="1:10" ht="18" customHeight="1" x14ac:dyDescent="0.25">
      <c r="A6" s="256" t="s">
        <v>10</v>
      </c>
      <c r="B6" s="257"/>
      <c r="C6" s="257"/>
      <c r="D6" s="257"/>
      <c r="E6" s="257"/>
      <c r="F6" s="257"/>
      <c r="G6" s="257"/>
      <c r="H6" s="257"/>
      <c r="I6" s="257"/>
      <c r="J6" s="258"/>
    </row>
    <row r="7" spans="1:10" ht="18" customHeight="1" x14ac:dyDescent="0.25">
      <c r="A7" s="256" t="s">
        <v>176</v>
      </c>
      <c r="B7" s="257"/>
      <c r="C7" s="257"/>
      <c r="D7" s="257"/>
      <c r="E7" s="257"/>
      <c r="F7" s="257"/>
      <c r="G7" s="257"/>
      <c r="H7" s="257"/>
      <c r="I7" s="257"/>
      <c r="J7" s="258"/>
    </row>
    <row r="8" spans="1:10" ht="54" customHeight="1" x14ac:dyDescent="0.25">
      <c r="A8" s="253" t="s">
        <v>11</v>
      </c>
      <c r="B8" s="253" t="s">
        <v>12</v>
      </c>
      <c r="C8" s="253" t="s">
        <v>13</v>
      </c>
      <c r="D8" s="253" t="s">
        <v>14</v>
      </c>
      <c r="E8" s="253" t="s">
        <v>15</v>
      </c>
      <c r="F8" s="253" t="s">
        <v>16</v>
      </c>
      <c r="G8" s="253" t="s">
        <v>17</v>
      </c>
      <c r="H8" s="253" t="s">
        <v>18</v>
      </c>
      <c r="I8" s="253" t="s">
        <v>19</v>
      </c>
      <c r="J8" s="253" t="s">
        <v>20</v>
      </c>
    </row>
    <row r="9" spans="1:10" ht="15" customHeight="1" x14ac:dyDescent="0.25">
      <c r="A9" s="254"/>
      <c r="B9" s="254"/>
      <c r="C9" s="254"/>
      <c r="D9" s="254"/>
      <c r="E9" s="254"/>
      <c r="F9" s="254"/>
      <c r="G9" s="254"/>
      <c r="H9" s="254"/>
      <c r="I9" s="254"/>
      <c r="J9" s="254"/>
    </row>
    <row r="10" spans="1:10" ht="15" customHeight="1" x14ac:dyDescent="0.25">
      <c r="A10" s="254"/>
      <c r="B10" s="254"/>
      <c r="C10" s="254"/>
      <c r="D10" s="254"/>
      <c r="E10" s="254"/>
      <c r="F10" s="254"/>
      <c r="G10" s="254"/>
      <c r="H10" s="254"/>
      <c r="I10" s="254"/>
      <c r="J10" s="254"/>
    </row>
    <row r="11" spans="1:10" ht="9" customHeight="1" x14ac:dyDescent="0.25">
      <c r="A11" s="255"/>
      <c r="B11" s="255"/>
      <c r="C11" s="255"/>
      <c r="D11" s="255"/>
      <c r="E11" s="255"/>
      <c r="F11" s="255"/>
      <c r="G11" s="255"/>
      <c r="H11" s="255"/>
      <c r="I11" s="255"/>
      <c r="J11" s="255"/>
    </row>
    <row r="12" spans="1:10" ht="25.5" customHeight="1" thickBot="1" x14ac:dyDescent="0.3">
      <c r="A12" s="218">
        <v>1</v>
      </c>
      <c r="B12" s="218">
        <v>2</v>
      </c>
      <c r="C12" s="218">
        <v>3</v>
      </c>
      <c r="D12" s="218">
        <v>4</v>
      </c>
      <c r="E12" s="218">
        <v>5</v>
      </c>
      <c r="F12" s="218">
        <v>6</v>
      </c>
      <c r="G12" s="218">
        <v>7</v>
      </c>
      <c r="H12" s="218">
        <v>8</v>
      </c>
      <c r="I12" s="218">
        <v>9</v>
      </c>
      <c r="J12" s="218">
        <v>10</v>
      </c>
    </row>
    <row r="13" spans="1:10" ht="60" customHeight="1" thickBot="1" x14ac:dyDescent="0.3">
      <c r="A13" s="226" t="s">
        <v>197</v>
      </c>
      <c r="B13" s="231" t="s">
        <v>456</v>
      </c>
      <c r="C13" s="234">
        <v>0.26</v>
      </c>
      <c r="D13" s="220" t="s">
        <v>197</v>
      </c>
      <c r="E13" s="220" t="s">
        <v>472</v>
      </c>
      <c r="F13" s="219" t="s">
        <v>473</v>
      </c>
      <c r="G13" s="220" t="s">
        <v>486</v>
      </c>
      <c r="H13" s="220" t="s">
        <v>21</v>
      </c>
      <c r="I13" s="238" t="s">
        <v>479</v>
      </c>
      <c r="J13" s="221"/>
    </row>
    <row r="14" spans="1:10" ht="60" customHeight="1" thickBot="1" x14ac:dyDescent="0.3">
      <c r="A14" s="226" t="s">
        <v>457</v>
      </c>
      <c r="B14" s="231" t="s">
        <v>464</v>
      </c>
      <c r="C14" s="235">
        <v>0.4</v>
      </c>
      <c r="D14" s="220" t="s">
        <v>197</v>
      </c>
      <c r="E14" s="220" t="s">
        <v>472</v>
      </c>
      <c r="F14" s="237" t="s">
        <v>474</v>
      </c>
      <c r="G14" s="220" t="s">
        <v>482</v>
      </c>
      <c r="H14" s="220" t="s">
        <v>21</v>
      </c>
      <c r="I14" s="238" t="s">
        <v>480</v>
      </c>
      <c r="J14" s="221"/>
    </row>
    <row r="15" spans="1:10" ht="60" customHeight="1" thickBot="1" x14ac:dyDescent="0.3">
      <c r="A15" s="227" t="s">
        <v>458</v>
      </c>
      <c r="B15" s="231" t="s">
        <v>465</v>
      </c>
      <c r="C15" s="235">
        <v>0.2</v>
      </c>
      <c r="D15" s="220" t="s">
        <v>21</v>
      </c>
      <c r="E15" s="220" t="s">
        <v>472</v>
      </c>
      <c r="F15" s="237" t="s">
        <v>474</v>
      </c>
      <c r="G15" s="220" t="s">
        <v>483</v>
      </c>
      <c r="H15" s="220" t="s">
        <v>21</v>
      </c>
      <c r="I15" s="238" t="s">
        <v>480</v>
      </c>
      <c r="J15" s="221"/>
    </row>
    <row r="16" spans="1:10" ht="60" customHeight="1" thickBot="1" x14ac:dyDescent="0.3">
      <c r="A16" s="227" t="s">
        <v>459</v>
      </c>
      <c r="B16" s="231" t="s">
        <v>466</v>
      </c>
      <c r="C16" s="235">
        <v>0.2</v>
      </c>
      <c r="D16" s="220" t="s">
        <v>197</v>
      </c>
      <c r="E16" s="220" t="s">
        <v>472</v>
      </c>
      <c r="F16" s="237" t="s">
        <v>475</v>
      </c>
      <c r="G16" s="220" t="s">
        <v>487</v>
      </c>
      <c r="H16" s="220" t="s">
        <v>21</v>
      </c>
      <c r="I16" s="238" t="s">
        <v>480</v>
      </c>
      <c r="J16" s="221"/>
    </row>
    <row r="17" spans="1:10" ht="60" customHeight="1" thickBot="1" x14ac:dyDescent="0.3">
      <c r="A17" s="228" t="s">
        <v>460</v>
      </c>
      <c r="B17" s="232" t="s">
        <v>467</v>
      </c>
      <c r="C17" s="235">
        <v>0.26</v>
      </c>
      <c r="D17" s="222" t="s">
        <v>197</v>
      </c>
      <c r="E17" s="222" t="s">
        <v>472</v>
      </c>
      <c r="F17" s="237" t="s">
        <v>476</v>
      </c>
      <c r="G17" s="222" t="s">
        <v>484</v>
      </c>
      <c r="H17" s="222" t="s">
        <v>21</v>
      </c>
      <c r="I17" s="238" t="s">
        <v>480</v>
      </c>
      <c r="J17" s="223"/>
    </row>
    <row r="18" spans="1:10" ht="60" customHeight="1" thickBot="1" x14ac:dyDescent="0.3">
      <c r="A18" s="229" t="s">
        <v>461</v>
      </c>
      <c r="B18" s="224" t="s">
        <v>468</v>
      </c>
      <c r="C18" s="235">
        <v>0.16</v>
      </c>
      <c r="D18" s="225" t="s">
        <v>197</v>
      </c>
      <c r="E18" s="225" t="s">
        <v>472</v>
      </c>
      <c r="F18" s="237" t="s">
        <v>477</v>
      </c>
      <c r="G18" s="225" t="s">
        <v>488</v>
      </c>
      <c r="H18" s="225" t="s">
        <v>21</v>
      </c>
      <c r="I18" s="238" t="s">
        <v>480</v>
      </c>
      <c r="J18" s="225" t="s">
        <v>21</v>
      </c>
    </row>
    <row r="19" spans="1:10" ht="60" customHeight="1" thickBot="1" x14ac:dyDescent="0.3">
      <c r="A19" s="229" t="s">
        <v>462</v>
      </c>
      <c r="B19" s="224" t="s">
        <v>469</v>
      </c>
      <c r="C19" s="235">
        <v>0.2</v>
      </c>
      <c r="D19" s="225" t="s">
        <v>197</v>
      </c>
      <c r="E19" s="225" t="s">
        <v>472</v>
      </c>
      <c r="F19" s="237" t="s">
        <v>478</v>
      </c>
      <c r="G19" s="225" t="s">
        <v>481</v>
      </c>
      <c r="H19" s="225" t="s">
        <v>21</v>
      </c>
      <c r="I19" s="238" t="s">
        <v>480</v>
      </c>
      <c r="J19" s="225" t="s">
        <v>21</v>
      </c>
    </row>
    <row r="20" spans="1:10" ht="60" customHeight="1" thickBot="1" x14ac:dyDescent="0.3">
      <c r="A20" s="229" t="s">
        <v>463</v>
      </c>
      <c r="B20" s="233" t="s">
        <v>470</v>
      </c>
      <c r="C20" s="235">
        <v>0.16</v>
      </c>
      <c r="D20" s="225" t="s">
        <v>197</v>
      </c>
      <c r="E20" s="225" t="s">
        <v>472</v>
      </c>
      <c r="F20" s="237" t="s">
        <v>476</v>
      </c>
      <c r="G20" s="225" t="s">
        <v>485</v>
      </c>
      <c r="H20" s="225" t="s">
        <v>21</v>
      </c>
      <c r="I20" s="238" t="s">
        <v>480</v>
      </c>
      <c r="J20" s="225" t="s">
        <v>21</v>
      </c>
    </row>
    <row r="21" spans="1:10" ht="60" customHeight="1" thickBot="1" x14ac:dyDescent="0.3">
      <c r="A21" s="230">
        <v>9</v>
      </c>
      <c r="B21" s="233" t="s">
        <v>471</v>
      </c>
      <c r="C21" s="235">
        <v>0.13</v>
      </c>
      <c r="D21" s="236">
        <v>1</v>
      </c>
      <c r="E21" s="224" t="s">
        <v>472</v>
      </c>
      <c r="F21" s="237" t="s">
        <v>473</v>
      </c>
      <c r="G21" s="239">
        <v>2.5</v>
      </c>
      <c r="H21" s="224"/>
      <c r="I21" s="238" t="s">
        <v>480</v>
      </c>
      <c r="J21" s="224" t="e">
        <f>-G24   A25</f>
        <v>#NULL!</v>
      </c>
    </row>
    <row r="22" spans="1:10" ht="15" customHeight="1" x14ac:dyDescent="0.25">
      <c r="A22" s="197"/>
      <c r="B22" s="197"/>
      <c r="C22" s="132"/>
      <c r="D22" s="197"/>
      <c r="E22" s="132"/>
      <c r="F22" s="132"/>
      <c r="G22" s="197"/>
      <c r="H22" s="197"/>
      <c r="I22" s="197"/>
      <c r="J22" s="132"/>
    </row>
    <row r="23" spans="1:10" ht="15" customHeight="1" x14ac:dyDescent="0.25">
      <c r="A23" s="197"/>
      <c r="B23" s="197"/>
      <c r="C23" s="132"/>
      <c r="D23" s="197"/>
      <c r="E23" s="132"/>
      <c r="F23" s="132"/>
      <c r="G23" s="197"/>
      <c r="H23" s="197"/>
      <c r="I23" s="197"/>
      <c r="J23" s="132"/>
    </row>
    <row r="24" spans="1:10" ht="180.75" customHeight="1" x14ac:dyDescent="0.25">
      <c r="A24" s="114"/>
      <c r="B24" s="114"/>
      <c r="C24" s="115"/>
      <c r="D24" s="114"/>
      <c r="E24" s="115"/>
      <c r="F24" s="115"/>
      <c r="G24" s="259" t="s">
        <v>489</v>
      </c>
      <c r="H24" s="260"/>
      <c r="I24" s="260"/>
      <c r="J24" s="260"/>
    </row>
  </sheetData>
  <mergeCells count="18">
    <mergeCell ref="G24:J24"/>
    <mergeCell ref="A2:J2"/>
    <mergeCell ref="A3:J3"/>
    <mergeCell ref="A4:J4"/>
    <mergeCell ref="H8:H11"/>
    <mergeCell ref="I8:I11"/>
    <mergeCell ref="A7:J7"/>
    <mergeCell ref="B8:B11"/>
    <mergeCell ref="C8:C11"/>
    <mergeCell ref="D8:D11"/>
    <mergeCell ref="J8:J11"/>
    <mergeCell ref="A1:J1"/>
    <mergeCell ref="A8:A11"/>
    <mergeCell ref="E8:E11"/>
    <mergeCell ref="F8:F11"/>
    <mergeCell ref="G8:G11"/>
    <mergeCell ref="A5:J5"/>
    <mergeCell ref="A6:J6"/>
  </mergeCells>
  <pageMargins left="0.7" right="0.7" top="0.75" bottom="0.75" header="0.3" footer="0.3"/>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election activeCell="K18" sqref="K18"/>
    </sheetView>
  </sheetViews>
  <sheetFormatPr defaultColWidth="8.85546875" defaultRowHeight="15" customHeight="1" x14ac:dyDescent="0.25"/>
  <cols>
    <col min="1" max="1" width="10.42578125" style="14" customWidth="1"/>
    <col min="2" max="2" width="16.28515625" style="14" customWidth="1"/>
    <col min="3" max="3" width="13.28515625" style="14" customWidth="1"/>
    <col min="4" max="4" width="10.140625" style="14" customWidth="1"/>
    <col min="5" max="5" width="9.85546875" style="14" customWidth="1"/>
    <col min="6" max="6" width="10" style="14" customWidth="1"/>
    <col min="7" max="7" width="9.7109375" style="14" customWidth="1"/>
    <col min="8" max="8" width="10.42578125" style="14" customWidth="1"/>
    <col min="9" max="9" width="10" style="14" customWidth="1"/>
    <col min="10" max="10" width="13" style="14" customWidth="1"/>
    <col min="11" max="11" width="8.85546875" style="14" customWidth="1"/>
    <col min="12" max="16384" width="8.85546875" style="14"/>
  </cols>
  <sheetData>
    <row r="1" spans="1:10" ht="17.100000000000001" customHeight="1" x14ac:dyDescent="0.25">
      <c r="A1" s="270" t="s">
        <v>26</v>
      </c>
      <c r="B1" s="271"/>
      <c r="C1" s="271"/>
      <c r="D1" s="271"/>
      <c r="E1" s="271"/>
      <c r="F1" s="271"/>
      <c r="G1" s="271"/>
      <c r="H1" s="271"/>
      <c r="I1" s="271"/>
      <c r="J1" s="271"/>
    </row>
    <row r="2" spans="1:10" ht="17.100000000000001" customHeight="1" x14ac:dyDescent="0.25">
      <c r="A2" s="272" t="s">
        <v>178</v>
      </c>
      <c r="B2" s="273"/>
      <c r="C2" s="273"/>
      <c r="D2" s="273"/>
      <c r="E2" s="273"/>
      <c r="F2" s="273"/>
      <c r="G2" s="273"/>
      <c r="H2" s="273"/>
      <c r="I2" s="273"/>
      <c r="J2" s="273"/>
    </row>
    <row r="3" spans="1:10" ht="15.75" customHeight="1" x14ac:dyDescent="0.25">
      <c r="A3" s="274"/>
      <c r="B3" s="274"/>
      <c r="C3" s="274"/>
      <c r="D3" s="274"/>
      <c r="E3" s="274"/>
      <c r="F3" s="274"/>
      <c r="G3" s="274"/>
      <c r="H3" s="274"/>
      <c r="I3" s="274"/>
      <c r="J3" s="274"/>
    </row>
    <row r="4" spans="1:10" ht="18" customHeight="1" x14ac:dyDescent="0.25">
      <c r="A4" s="256" t="s">
        <v>9</v>
      </c>
      <c r="B4" s="257"/>
      <c r="C4" s="257"/>
      <c r="D4" s="257"/>
      <c r="E4" s="257"/>
      <c r="F4" s="257"/>
      <c r="G4" s="257"/>
      <c r="H4" s="257"/>
      <c r="I4" s="257"/>
      <c r="J4" s="258"/>
    </row>
    <row r="5" spans="1:10" ht="18" customHeight="1" x14ac:dyDescent="0.25">
      <c r="A5" s="256" t="s">
        <v>10</v>
      </c>
      <c r="B5" s="257"/>
      <c r="C5" s="257"/>
      <c r="D5" s="257"/>
      <c r="E5" s="257"/>
      <c r="F5" s="257"/>
      <c r="G5" s="257"/>
      <c r="H5" s="257"/>
      <c r="I5" s="257"/>
      <c r="J5" s="258"/>
    </row>
    <row r="6" spans="1:10" ht="18" customHeight="1" x14ac:dyDescent="0.25">
      <c r="A6" s="256" t="s">
        <v>176</v>
      </c>
      <c r="B6" s="257"/>
      <c r="C6" s="257"/>
      <c r="D6" s="257"/>
      <c r="E6" s="257"/>
      <c r="F6" s="257"/>
      <c r="G6" s="257"/>
      <c r="H6" s="257"/>
      <c r="I6" s="257"/>
      <c r="J6" s="258"/>
    </row>
    <row r="7" spans="1:10" ht="54" customHeight="1" x14ac:dyDescent="0.25">
      <c r="A7" s="267" t="s">
        <v>27</v>
      </c>
      <c r="B7" s="267" t="s">
        <v>28</v>
      </c>
      <c r="C7" s="267" t="s">
        <v>29</v>
      </c>
      <c r="D7" s="267" t="s">
        <v>30</v>
      </c>
      <c r="E7" s="267" t="s">
        <v>31</v>
      </c>
      <c r="F7" s="267" t="s">
        <v>32</v>
      </c>
      <c r="G7" s="267" t="s">
        <v>17</v>
      </c>
      <c r="H7" s="267" t="s">
        <v>18</v>
      </c>
      <c r="I7" s="267" t="s">
        <v>19</v>
      </c>
      <c r="J7" s="267" t="s">
        <v>20</v>
      </c>
    </row>
    <row r="8" spans="1:10" ht="15" customHeight="1" x14ac:dyDescent="0.25">
      <c r="A8" s="268"/>
      <c r="B8" s="268"/>
      <c r="C8" s="268"/>
      <c r="D8" s="268"/>
      <c r="E8" s="268"/>
      <c r="F8" s="268"/>
      <c r="G8" s="268"/>
      <c r="H8" s="268"/>
      <c r="I8" s="268"/>
      <c r="J8" s="268"/>
    </row>
    <row r="9" spans="1:10" ht="15.75" customHeight="1" x14ac:dyDescent="0.25">
      <c r="A9" s="269"/>
      <c r="B9" s="269"/>
      <c r="C9" s="269"/>
      <c r="D9" s="269"/>
      <c r="E9" s="269"/>
      <c r="F9" s="269"/>
      <c r="G9" s="269"/>
      <c r="H9" s="269"/>
      <c r="I9" s="269"/>
      <c r="J9" s="269"/>
    </row>
    <row r="10" spans="1:10" ht="15.75" customHeight="1" x14ac:dyDescent="0.25">
      <c r="A10" s="16">
        <v>1</v>
      </c>
      <c r="B10" s="17">
        <v>2</v>
      </c>
      <c r="C10" s="17">
        <v>3</v>
      </c>
      <c r="D10" s="17">
        <v>4</v>
      </c>
      <c r="E10" s="17">
        <v>5</v>
      </c>
      <c r="F10" s="17">
        <v>6</v>
      </c>
      <c r="G10" s="17">
        <v>7</v>
      </c>
      <c r="H10" s="17">
        <v>8</v>
      </c>
      <c r="I10" s="17">
        <v>9</v>
      </c>
      <c r="J10" s="17">
        <v>10</v>
      </c>
    </row>
    <row r="11" spans="1:10" ht="69.95" customHeight="1" x14ac:dyDescent="0.25">
      <c r="A11" s="18" t="s">
        <v>197</v>
      </c>
      <c r="B11" s="9" t="s">
        <v>494</v>
      </c>
      <c r="C11" s="9" t="s">
        <v>492</v>
      </c>
      <c r="D11" s="9" t="s">
        <v>490</v>
      </c>
      <c r="E11" s="9" t="s">
        <v>490</v>
      </c>
      <c r="F11" s="9" t="s">
        <v>491</v>
      </c>
      <c r="G11" s="9" t="s">
        <v>493</v>
      </c>
      <c r="H11" s="9" t="s">
        <v>21</v>
      </c>
      <c r="I11" s="9" t="s">
        <v>293</v>
      </c>
      <c r="J11" s="9" t="s">
        <v>21</v>
      </c>
    </row>
    <row r="12" spans="1:10" ht="69.95" customHeight="1" x14ac:dyDescent="0.25">
      <c r="A12" s="18" t="s">
        <v>457</v>
      </c>
      <c r="B12" s="9" t="s">
        <v>495</v>
      </c>
      <c r="C12" s="9" t="s">
        <v>492</v>
      </c>
      <c r="D12" s="9" t="s">
        <v>490</v>
      </c>
      <c r="E12" s="9" t="s">
        <v>490</v>
      </c>
      <c r="F12" s="9" t="s">
        <v>491</v>
      </c>
      <c r="G12" s="9" t="s">
        <v>496</v>
      </c>
      <c r="H12" s="9" t="s">
        <v>21</v>
      </c>
      <c r="I12" s="9" t="s">
        <v>21</v>
      </c>
      <c r="J12" s="9" t="s">
        <v>21</v>
      </c>
    </row>
    <row r="13" spans="1:10" ht="69.95" customHeight="1" x14ac:dyDescent="0.25">
      <c r="A13" s="18" t="s">
        <v>21</v>
      </c>
      <c r="B13" s="9" t="s">
        <v>21</v>
      </c>
      <c r="C13" s="9" t="s">
        <v>21</v>
      </c>
      <c r="D13" s="9" t="s">
        <v>21</v>
      </c>
      <c r="E13" s="9" t="s">
        <v>21</v>
      </c>
      <c r="F13" s="9" t="s">
        <v>21</v>
      </c>
      <c r="G13" s="9" t="s">
        <v>21</v>
      </c>
      <c r="H13" s="9" t="s">
        <v>21</v>
      </c>
      <c r="I13" s="9" t="s">
        <v>21</v>
      </c>
      <c r="J13" s="9" t="s">
        <v>21</v>
      </c>
    </row>
    <row r="14" spans="1:10" ht="18" customHeight="1" x14ac:dyDescent="0.25">
      <c r="A14" s="256" t="s">
        <v>22</v>
      </c>
      <c r="B14" s="257"/>
      <c r="C14" s="258"/>
      <c r="D14" s="240">
        <v>0.2</v>
      </c>
      <c r="E14" s="9" t="s">
        <v>285</v>
      </c>
      <c r="F14" s="9" t="s">
        <v>21</v>
      </c>
      <c r="G14" s="9" t="s">
        <v>497</v>
      </c>
      <c r="H14" s="9" t="s">
        <v>21</v>
      </c>
      <c r="I14" s="9" t="s">
        <v>293</v>
      </c>
      <c r="J14" s="9" t="s">
        <v>21</v>
      </c>
    </row>
    <row r="15" spans="1:10" ht="18" customHeight="1" x14ac:dyDescent="0.25">
      <c r="A15" s="256" t="s">
        <v>23</v>
      </c>
      <c r="B15" s="257"/>
      <c r="C15" s="258"/>
      <c r="D15" s="9" t="s">
        <v>21</v>
      </c>
      <c r="E15" s="9" t="s">
        <v>21</v>
      </c>
      <c r="F15" s="9" t="s">
        <v>21</v>
      </c>
      <c r="G15" s="9" t="s">
        <v>21</v>
      </c>
      <c r="H15" s="9" t="s">
        <v>21</v>
      </c>
      <c r="I15" s="9" t="s">
        <v>21</v>
      </c>
      <c r="J15" s="9" t="s">
        <v>21</v>
      </c>
    </row>
    <row r="16" spans="1:10" ht="18" customHeight="1" x14ac:dyDescent="0.25">
      <c r="A16" s="256" t="s">
        <v>24</v>
      </c>
      <c r="B16" s="257"/>
      <c r="C16" s="258"/>
      <c r="D16" s="9" t="s">
        <v>21</v>
      </c>
      <c r="E16" s="9" t="s">
        <v>21</v>
      </c>
      <c r="F16" s="9" t="s">
        <v>21</v>
      </c>
      <c r="G16" s="9" t="s">
        <v>21</v>
      </c>
      <c r="H16" s="9" t="s">
        <v>21</v>
      </c>
      <c r="I16" s="9" t="s">
        <v>21</v>
      </c>
      <c r="J16" s="9" t="s">
        <v>21</v>
      </c>
    </row>
    <row r="17" spans="1:10" ht="15" customHeight="1" x14ac:dyDescent="0.25">
      <c r="A17" s="20"/>
      <c r="B17" s="21"/>
      <c r="C17" s="21"/>
      <c r="D17" s="21"/>
      <c r="E17" s="21"/>
      <c r="F17" s="21"/>
      <c r="G17" s="21"/>
      <c r="H17" s="21"/>
      <c r="I17" s="21"/>
      <c r="J17" s="22"/>
    </row>
    <row r="18" spans="1:10" ht="15" customHeight="1" x14ac:dyDescent="0.25">
      <c r="A18" s="23"/>
      <c r="B18" s="13"/>
      <c r="C18" s="13"/>
      <c r="D18" s="13"/>
      <c r="E18" s="13"/>
      <c r="F18" s="13"/>
      <c r="G18" s="13"/>
      <c r="H18" s="13"/>
      <c r="I18" s="13"/>
      <c r="J18" s="12"/>
    </row>
    <row r="19" spans="1:10" ht="17.100000000000001" customHeight="1" x14ac:dyDescent="0.25">
      <c r="A19" s="15" t="s">
        <v>33</v>
      </c>
      <c r="B19" s="13"/>
      <c r="C19" s="13"/>
      <c r="D19" s="13"/>
      <c r="E19" s="13"/>
      <c r="F19" s="13"/>
      <c r="G19" s="13"/>
      <c r="H19" s="13"/>
      <c r="I19" s="13"/>
      <c r="J19" s="12"/>
    </row>
    <row r="20" spans="1:10" ht="102.75" customHeight="1" x14ac:dyDescent="0.3">
      <c r="A20" s="13"/>
      <c r="B20" s="13"/>
      <c r="C20" s="13"/>
      <c r="D20" s="13"/>
      <c r="E20" s="13"/>
      <c r="F20" s="13"/>
      <c r="G20" s="265" t="s">
        <v>198</v>
      </c>
      <c r="H20" s="266"/>
      <c r="I20" s="266"/>
      <c r="J20" s="266"/>
    </row>
  </sheetData>
  <mergeCells count="20">
    <mergeCell ref="A6:J6"/>
    <mergeCell ref="A1:J1"/>
    <mergeCell ref="A2:J2"/>
    <mergeCell ref="A3:J3"/>
    <mergeCell ref="A4:J4"/>
    <mergeCell ref="A5:J5"/>
    <mergeCell ref="G20:J20"/>
    <mergeCell ref="G7:G9"/>
    <mergeCell ref="J7:J9"/>
    <mergeCell ref="A14:C14"/>
    <mergeCell ref="A15:C15"/>
    <mergeCell ref="A16:C16"/>
    <mergeCell ref="B7:B9"/>
    <mergeCell ref="C7:C9"/>
    <mergeCell ref="D7:D9"/>
    <mergeCell ref="A7:A9"/>
    <mergeCell ref="I7:I9"/>
    <mergeCell ref="H7:H9"/>
    <mergeCell ref="F7:F9"/>
    <mergeCell ref="E7:E9"/>
  </mergeCells>
  <pageMargins left="0.7" right="0.7" top="0.75" bottom="0.75" header="0.3" footer="0.3"/>
  <pageSetup orientation="portrait"/>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topLeftCell="A10" workbookViewId="0">
      <selection activeCell="N14" sqref="N14"/>
    </sheetView>
  </sheetViews>
  <sheetFormatPr defaultColWidth="8.85546875" defaultRowHeight="15" customHeight="1" x14ac:dyDescent="0.25"/>
  <cols>
    <col min="1" max="1" width="4.85546875" style="24" customWidth="1"/>
    <col min="2" max="2" width="14.28515625" style="24" customWidth="1"/>
    <col min="3" max="4" width="8.85546875" style="24" customWidth="1"/>
    <col min="5" max="5" width="9.5703125" style="24" customWidth="1"/>
    <col min="6" max="6" width="10.42578125" style="24" customWidth="1"/>
    <col min="7" max="7" width="9.5703125" style="24" customWidth="1"/>
    <col min="8" max="8" width="9.42578125" style="24" customWidth="1"/>
    <col min="9" max="9" width="9" style="24" customWidth="1"/>
    <col min="10" max="10" width="7.140625" style="24" customWidth="1"/>
    <col min="11" max="11" width="8.28515625" style="24" customWidth="1"/>
    <col min="12" max="12" width="8.85546875" style="24" customWidth="1"/>
    <col min="13" max="13" width="7.42578125" style="24" customWidth="1"/>
    <col min="14" max="14" width="7.85546875" style="24" customWidth="1"/>
    <col min="15" max="15" width="8.85546875" style="24" customWidth="1"/>
    <col min="16" max="16384" width="8.85546875" style="24"/>
  </cols>
  <sheetData>
    <row r="1" spans="1:14" ht="17.100000000000001" customHeight="1" x14ac:dyDescent="0.25">
      <c r="A1" s="281" t="s">
        <v>35</v>
      </c>
      <c r="B1" s="282"/>
      <c r="C1" s="282"/>
      <c r="D1" s="282"/>
      <c r="E1" s="282"/>
      <c r="F1" s="282"/>
      <c r="G1" s="282"/>
      <c r="H1" s="282"/>
      <c r="I1" s="282"/>
      <c r="J1" s="282"/>
      <c r="K1" s="282"/>
      <c r="L1" s="282"/>
      <c r="M1" s="282"/>
      <c r="N1" s="282"/>
    </row>
    <row r="2" spans="1:14" ht="17.100000000000001" customHeight="1" x14ac:dyDescent="0.25">
      <c r="A2" s="281" t="s">
        <v>36</v>
      </c>
      <c r="B2" s="282"/>
      <c r="C2" s="282"/>
      <c r="D2" s="282"/>
      <c r="E2" s="282"/>
      <c r="F2" s="282"/>
      <c r="G2" s="282"/>
      <c r="H2" s="282"/>
      <c r="I2" s="282"/>
      <c r="J2" s="282"/>
      <c r="K2" s="282"/>
      <c r="L2" s="282"/>
      <c r="M2" s="282"/>
      <c r="N2" s="282"/>
    </row>
    <row r="3" spans="1:14" ht="15.75" customHeight="1" x14ac:dyDescent="0.3">
      <c r="A3" s="25"/>
      <c r="B3" s="25"/>
      <c r="C3" s="25"/>
      <c r="D3" s="25"/>
      <c r="E3" s="25"/>
      <c r="F3" s="25"/>
      <c r="G3" s="25"/>
      <c r="H3" s="25"/>
      <c r="I3" s="25"/>
      <c r="J3" s="25"/>
      <c r="K3" s="283" t="s">
        <v>37</v>
      </c>
      <c r="L3" s="284"/>
      <c r="M3" s="284"/>
      <c r="N3" s="25"/>
    </row>
    <row r="4" spans="1:14" ht="15" customHeight="1" x14ac:dyDescent="0.25">
      <c r="A4" s="25"/>
      <c r="B4" s="25"/>
      <c r="C4" s="25"/>
      <c r="D4" s="25"/>
      <c r="E4" s="25"/>
      <c r="F4" s="25"/>
      <c r="G4" s="25"/>
      <c r="H4" s="25"/>
      <c r="I4" s="25"/>
      <c r="J4" s="25"/>
      <c r="K4" s="25"/>
      <c r="L4" s="25"/>
      <c r="M4" s="25"/>
      <c r="N4" s="25"/>
    </row>
    <row r="5" spans="1:14" ht="17.45" customHeight="1" x14ac:dyDescent="0.25">
      <c r="A5" s="285" t="s">
        <v>38</v>
      </c>
      <c r="B5" s="286"/>
      <c r="C5" s="286"/>
      <c r="D5" s="286"/>
      <c r="E5" s="286"/>
      <c r="F5" s="286"/>
      <c r="G5" s="286"/>
      <c r="H5" s="286"/>
      <c r="I5" s="286"/>
      <c r="J5" s="286"/>
      <c r="K5" s="286"/>
      <c r="L5" s="286"/>
      <c r="M5" s="286"/>
      <c r="N5" s="286"/>
    </row>
    <row r="6" spans="1:14" ht="18" customHeight="1" x14ac:dyDescent="0.25">
      <c r="A6" s="256" t="s">
        <v>10</v>
      </c>
      <c r="B6" s="257"/>
      <c r="C6" s="257"/>
      <c r="D6" s="257"/>
      <c r="E6" s="257"/>
      <c r="F6" s="257"/>
      <c r="G6" s="257"/>
      <c r="H6" s="257"/>
      <c r="I6" s="257"/>
      <c r="J6" s="257"/>
      <c r="K6" s="257"/>
      <c r="L6" s="257"/>
      <c r="M6" s="257"/>
      <c r="N6" s="258"/>
    </row>
    <row r="7" spans="1:14" ht="18" customHeight="1" x14ac:dyDescent="0.25">
      <c r="A7" s="256" t="s">
        <v>176</v>
      </c>
      <c r="B7" s="257"/>
      <c r="C7" s="257"/>
      <c r="D7" s="257"/>
      <c r="E7" s="257"/>
      <c r="F7" s="257"/>
      <c r="G7" s="257"/>
      <c r="H7" s="257"/>
      <c r="I7" s="257"/>
      <c r="J7" s="257"/>
      <c r="K7" s="257"/>
      <c r="L7" s="257"/>
      <c r="M7" s="257"/>
      <c r="N7" s="258"/>
    </row>
    <row r="8" spans="1:14" ht="54" customHeight="1" x14ac:dyDescent="0.25">
      <c r="A8" s="278" t="s">
        <v>27</v>
      </c>
      <c r="B8" s="278" t="s">
        <v>12</v>
      </c>
      <c r="C8" s="278" t="s">
        <v>29</v>
      </c>
      <c r="D8" s="278" t="s">
        <v>39</v>
      </c>
      <c r="E8" s="278" t="s">
        <v>31</v>
      </c>
      <c r="F8" s="278" t="s">
        <v>40</v>
      </c>
      <c r="G8" s="278" t="s">
        <v>41</v>
      </c>
      <c r="H8" s="278" t="s">
        <v>42</v>
      </c>
      <c r="I8" s="278" t="s">
        <v>43</v>
      </c>
      <c r="J8" s="278" t="s">
        <v>44</v>
      </c>
      <c r="K8" s="278" t="s">
        <v>17</v>
      </c>
      <c r="L8" s="278" t="s">
        <v>18</v>
      </c>
      <c r="M8" s="278" t="s">
        <v>19</v>
      </c>
      <c r="N8" s="278" t="s">
        <v>20</v>
      </c>
    </row>
    <row r="9" spans="1:14" ht="15" customHeight="1" x14ac:dyDescent="0.25">
      <c r="A9" s="279"/>
      <c r="B9" s="279"/>
      <c r="C9" s="279"/>
      <c r="D9" s="279"/>
      <c r="E9" s="279"/>
      <c r="F9" s="279"/>
      <c r="G9" s="279"/>
      <c r="H9" s="279"/>
      <c r="I9" s="279"/>
      <c r="J9" s="279"/>
      <c r="K9" s="279"/>
      <c r="L9" s="279"/>
      <c r="M9" s="279"/>
      <c r="N9" s="279"/>
    </row>
    <row r="10" spans="1:14" ht="15" customHeight="1" x14ac:dyDescent="0.25">
      <c r="A10" s="279"/>
      <c r="B10" s="279"/>
      <c r="C10" s="279"/>
      <c r="D10" s="279"/>
      <c r="E10" s="279"/>
      <c r="F10" s="279"/>
      <c r="G10" s="279"/>
      <c r="H10" s="279"/>
      <c r="I10" s="279"/>
      <c r="J10" s="279"/>
      <c r="K10" s="279"/>
      <c r="L10" s="279"/>
      <c r="M10" s="279"/>
      <c r="N10" s="279"/>
    </row>
    <row r="11" spans="1:14" ht="15.75" customHeight="1" x14ac:dyDescent="0.25">
      <c r="A11" s="280"/>
      <c r="B11" s="280"/>
      <c r="C11" s="280"/>
      <c r="D11" s="280"/>
      <c r="E11" s="280"/>
      <c r="F11" s="280"/>
      <c r="G11" s="280"/>
      <c r="H11" s="280"/>
      <c r="I11" s="280"/>
      <c r="J11" s="280"/>
      <c r="K11" s="280"/>
      <c r="L11" s="280"/>
      <c r="M11" s="280"/>
      <c r="N11" s="280"/>
    </row>
    <row r="12" spans="1:14" ht="15" customHeight="1" x14ac:dyDescent="0.25">
      <c r="A12" s="26">
        <v>1</v>
      </c>
      <c r="B12" s="26">
        <v>2</v>
      </c>
      <c r="C12" s="26">
        <v>3</v>
      </c>
      <c r="D12" s="26">
        <v>4</v>
      </c>
      <c r="E12" s="26">
        <v>5</v>
      </c>
      <c r="F12" s="26">
        <v>6</v>
      </c>
      <c r="G12" s="26">
        <v>7</v>
      </c>
      <c r="H12" s="26">
        <v>8</v>
      </c>
      <c r="I12" s="26">
        <v>9</v>
      </c>
      <c r="J12" s="26">
        <v>10</v>
      </c>
      <c r="K12" s="26">
        <v>11</v>
      </c>
      <c r="L12" s="26">
        <v>12</v>
      </c>
      <c r="M12" s="26">
        <v>13</v>
      </c>
      <c r="N12" s="26">
        <v>14</v>
      </c>
    </row>
    <row r="13" spans="1:14" ht="69.95" customHeight="1" x14ac:dyDescent="0.25">
      <c r="A13" s="27" t="s">
        <v>197</v>
      </c>
      <c r="B13" s="28" t="s">
        <v>498</v>
      </c>
      <c r="C13" s="28" t="s">
        <v>492</v>
      </c>
      <c r="D13" s="28" t="s">
        <v>500</v>
      </c>
      <c r="E13" s="28" t="s">
        <v>499</v>
      </c>
      <c r="F13" s="28" t="s">
        <v>491</v>
      </c>
      <c r="G13" s="28" t="s">
        <v>499</v>
      </c>
      <c r="H13" s="28" t="s">
        <v>501</v>
      </c>
      <c r="I13" s="28" t="s">
        <v>21</v>
      </c>
      <c r="J13" s="28" t="s">
        <v>502</v>
      </c>
      <c r="K13" s="28" t="s">
        <v>493</v>
      </c>
      <c r="L13" s="28" t="s">
        <v>21</v>
      </c>
      <c r="M13" s="28" t="s">
        <v>503</v>
      </c>
      <c r="N13" s="28" t="s">
        <v>21</v>
      </c>
    </row>
    <row r="14" spans="1:14" ht="69.95" customHeight="1" x14ac:dyDescent="0.25">
      <c r="A14" s="18" t="s">
        <v>457</v>
      </c>
      <c r="B14" s="9" t="s">
        <v>504</v>
      </c>
      <c r="C14" s="9" t="s">
        <v>21</v>
      </c>
      <c r="D14" s="9" t="s">
        <v>505</v>
      </c>
      <c r="E14" s="9" t="s">
        <v>506</v>
      </c>
      <c r="F14" s="9" t="s">
        <v>480</v>
      </c>
      <c r="G14" s="9" t="s">
        <v>506</v>
      </c>
      <c r="H14" s="9" t="s">
        <v>501</v>
      </c>
      <c r="I14" s="9" t="s">
        <v>21</v>
      </c>
      <c r="J14" s="9" t="s">
        <v>507</v>
      </c>
      <c r="K14" s="9" t="s">
        <v>508</v>
      </c>
      <c r="L14" s="9" t="s">
        <v>21</v>
      </c>
      <c r="M14" s="9" t="s">
        <v>480</v>
      </c>
      <c r="N14" s="9" t="s">
        <v>21</v>
      </c>
    </row>
    <row r="15" spans="1:14" ht="69.95" customHeight="1" x14ac:dyDescent="0.25">
      <c r="A15" s="18" t="s">
        <v>21</v>
      </c>
      <c r="B15" s="9" t="s">
        <v>21</v>
      </c>
      <c r="C15" s="9" t="s">
        <v>21</v>
      </c>
      <c r="D15" s="9" t="s">
        <v>21</v>
      </c>
      <c r="E15" s="9" t="s">
        <v>21</v>
      </c>
      <c r="F15" s="9" t="s">
        <v>21</v>
      </c>
      <c r="G15" s="9" t="s">
        <v>21</v>
      </c>
      <c r="H15" s="9" t="s">
        <v>21</v>
      </c>
      <c r="I15" s="9" t="s">
        <v>21</v>
      </c>
      <c r="J15" s="9" t="s">
        <v>21</v>
      </c>
      <c r="K15" s="9" t="s">
        <v>21</v>
      </c>
      <c r="L15" s="9" t="s">
        <v>21</v>
      </c>
      <c r="M15" s="9" t="s">
        <v>21</v>
      </c>
      <c r="N15" s="9" t="s">
        <v>21</v>
      </c>
    </row>
    <row r="16" spans="1:14" ht="69.95" customHeight="1" x14ac:dyDescent="0.25">
      <c r="A16" s="18" t="s">
        <v>21</v>
      </c>
      <c r="B16" s="9" t="s">
        <v>21</v>
      </c>
      <c r="C16" s="9" t="s">
        <v>21</v>
      </c>
      <c r="D16" s="9" t="s">
        <v>21</v>
      </c>
      <c r="E16" s="9" t="s">
        <v>21</v>
      </c>
      <c r="F16" s="9" t="s">
        <v>21</v>
      </c>
      <c r="G16" s="9" t="s">
        <v>21</v>
      </c>
      <c r="H16" s="9" t="s">
        <v>21</v>
      </c>
      <c r="I16" s="9" t="s">
        <v>21</v>
      </c>
      <c r="J16" s="9" t="s">
        <v>21</v>
      </c>
      <c r="K16" s="9" t="s">
        <v>21</v>
      </c>
      <c r="L16" s="9" t="s">
        <v>21</v>
      </c>
      <c r="M16" s="9" t="s">
        <v>21</v>
      </c>
      <c r="N16" s="9" t="s">
        <v>21</v>
      </c>
    </row>
    <row r="17" spans="1:14" ht="69.95" customHeight="1" x14ac:dyDescent="0.25">
      <c r="A17" s="18" t="s">
        <v>21</v>
      </c>
      <c r="B17" s="9" t="s">
        <v>21</v>
      </c>
      <c r="C17" s="9" t="s">
        <v>21</v>
      </c>
      <c r="D17" s="9" t="s">
        <v>21</v>
      </c>
      <c r="E17" s="9" t="s">
        <v>21</v>
      </c>
      <c r="F17" s="9" t="s">
        <v>21</v>
      </c>
      <c r="G17" s="9" t="s">
        <v>21</v>
      </c>
      <c r="H17" s="9" t="s">
        <v>21</v>
      </c>
      <c r="I17" s="9" t="s">
        <v>21</v>
      </c>
      <c r="J17" s="9" t="s">
        <v>21</v>
      </c>
      <c r="K17" s="9" t="s">
        <v>21</v>
      </c>
      <c r="L17" s="9" t="s">
        <v>21</v>
      </c>
      <c r="M17" s="9" t="s">
        <v>21</v>
      </c>
      <c r="N17" s="9" t="s">
        <v>21</v>
      </c>
    </row>
    <row r="18" spans="1:14" ht="69.95" customHeight="1" x14ac:dyDescent="0.25">
      <c r="A18" s="18" t="s">
        <v>21</v>
      </c>
      <c r="B18" s="9" t="s">
        <v>21</v>
      </c>
      <c r="C18" s="9" t="s">
        <v>21</v>
      </c>
      <c r="D18" s="9" t="s">
        <v>21</v>
      </c>
      <c r="E18" s="9" t="s">
        <v>21</v>
      </c>
      <c r="F18" s="9" t="s">
        <v>21</v>
      </c>
      <c r="G18" s="9" t="s">
        <v>21</v>
      </c>
      <c r="H18" s="9" t="s">
        <v>21</v>
      </c>
      <c r="I18" s="9" t="s">
        <v>21</v>
      </c>
      <c r="J18" s="9" t="s">
        <v>21</v>
      </c>
      <c r="K18" s="9" t="s">
        <v>21</v>
      </c>
      <c r="L18" s="9" t="s">
        <v>21</v>
      </c>
      <c r="M18" s="9" t="s">
        <v>21</v>
      </c>
      <c r="N18" s="9" t="s">
        <v>21</v>
      </c>
    </row>
    <row r="19" spans="1:14" ht="18" customHeight="1" x14ac:dyDescent="0.25">
      <c r="A19" s="256" t="s">
        <v>22</v>
      </c>
      <c r="B19" s="257"/>
      <c r="C19" s="258"/>
      <c r="D19" s="19">
        <v>0</v>
      </c>
      <c r="E19" s="9" t="s">
        <v>21</v>
      </c>
      <c r="F19" s="9" t="s">
        <v>21</v>
      </c>
      <c r="G19" s="9" t="s">
        <v>21</v>
      </c>
      <c r="H19" s="9" t="s">
        <v>21</v>
      </c>
      <c r="I19" s="9" t="s">
        <v>21</v>
      </c>
      <c r="J19" s="9" t="s">
        <v>21</v>
      </c>
      <c r="K19" s="9" t="s">
        <v>21</v>
      </c>
      <c r="L19" s="9" t="s">
        <v>21</v>
      </c>
      <c r="M19" s="9" t="s">
        <v>21</v>
      </c>
      <c r="N19" s="9" t="s">
        <v>21</v>
      </c>
    </row>
    <row r="20" spans="1:14" ht="18" customHeight="1" x14ac:dyDescent="0.25">
      <c r="A20" s="256" t="s">
        <v>23</v>
      </c>
      <c r="B20" s="257"/>
      <c r="C20" s="258"/>
      <c r="D20" s="9" t="s">
        <v>21</v>
      </c>
      <c r="E20" s="9" t="s">
        <v>21</v>
      </c>
      <c r="F20" s="9" t="s">
        <v>21</v>
      </c>
      <c r="G20" s="9" t="s">
        <v>21</v>
      </c>
      <c r="H20" s="9" t="s">
        <v>21</v>
      </c>
      <c r="I20" s="9" t="s">
        <v>21</v>
      </c>
      <c r="J20" s="9" t="s">
        <v>21</v>
      </c>
      <c r="K20" s="9" t="s">
        <v>21</v>
      </c>
      <c r="L20" s="9" t="s">
        <v>21</v>
      </c>
      <c r="M20" s="9" t="s">
        <v>21</v>
      </c>
      <c r="N20" s="9" t="s">
        <v>21</v>
      </c>
    </row>
    <row r="21" spans="1:14" ht="18" customHeight="1" x14ac:dyDescent="0.25">
      <c r="A21" s="256" t="s">
        <v>24</v>
      </c>
      <c r="B21" s="257"/>
      <c r="C21" s="258"/>
      <c r="D21" s="9" t="s">
        <v>21</v>
      </c>
      <c r="E21" s="9" t="s">
        <v>21</v>
      </c>
      <c r="F21" s="9" t="s">
        <v>21</v>
      </c>
      <c r="G21" s="9" t="s">
        <v>21</v>
      </c>
      <c r="H21" s="9" t="s">
        <v>21</v>
      </c>
      <c r="I21" s="9" t="s">
        <v>21</v>
      </c>
      <c r="J21" s="9" t="s">
        <v>21</v>
      </c>
      <c r="K21" s="9" t="s">
        <v>21</v>
      </c>
      <c r="L21" s="9" t="s">
        <v>21</v>
      </c>
      <c r="M21" s="9" t="s">
        <v>21</v>
      </c>
      <c r="N21" s="9" t="s">
        <v>21</v>
      </c>
    </row>
    <row r="22" spans="1:14" ht="15" customHeight="1" x14ac:dyDescent="0.25">
      <c r="A22" s="22"/>
      <c r="B22" s="22"/>
      <c r="C22" s="22"/>
      <c r="D22" s="22"/>
      <c r="E22" s="22"/>
      <c r="F22" s="21"/>
      <c r="G22" s="22"/>
      <c r="H22" s="22"/>
      <c r="I22" s="22"/>
      <c r="J22" s="22"/>
      <c r="K22" s="22"/>
      <c r="L22" s="22"/>
      <c r="M22" s="22"/>
      <c r="N22" s="22"/>
    </row>
    <row r="23" spans="1:14" ht="15" customHeight="1" x14ac:dyDescent="0.25">
      <c r="A23" s="12"/>
      <c r="B23" s="12"/>
      <c r="C23" s="12"/>
      <c r="D23" s="12"/>
      <c r="E23" s="12"/>
      <c r="F23" s="13"/>
      <c r="G23" s="12"/>
      <c r="H23" s="12"/>
      <c r="I23" s="12"/>
      <c r="J23" s="12"/>
      <c r="K23" s="12"/>
      <c r="L23" s="12"/>
      <c r="M23" s="12"/>
      <c r="N23" s="12"/>
    </row>
    <row r="24" spans="1:14" ht="15" customHeight="1" x14ac:dyDescent="0.25">
      <c r="A24" s="12"/>
      <c r="B24" s="12"/>
      <c r="C24" s="12"/>
      <c r="D24" s="12"/>
      <c r="E24" s="12"/>
      <c r="F24" s="13"/>
      <c r="G24" s="12"/>
      <c r="H24" s="12"/>
      <c r="I24" s="12"/>
      <c r="J24" s="12"/>
      <c r="K24" s="12"/>
      <c r="L24" s="12"/>
      <c r="M24" s="12"/>
      <c r="N24" s="12"/>
    </row>
    <row r="25" spans="1:14" ht="99.75" customHeight="1" x14ac:dyDescent="0.3">
      <c r="A25" s="12"/>
      <c r="B25" s="12"/>
      <c r="C25" s="12"/>
      <c r="D25" s="12"/>
      <c r="E25" s="12"/>
      <c r="F25" s="13"/>
      <c r="G25" s="12"/>
      <c r="H25" s="12"/>
      <c r="I25" s="275" t="s">
        <v>199</v>
      </c>
      <c r="J25" s="276"/>
      <c r="K25" s="276"/>
      <c r="L25" s="276"/>
      <c r="M25" s="276"/>
      <c r="N25" s="277"/>
    </row>
  </sheetData>
  <mergeCells count="24">
    <mergeCell ref="H8:H11"/>
    <mergeCell ref="A7:N7"/>
    <mergeCell ref="A1:N1"/>
    <mergeCell ref="A2:N2"/>
    <mergeCell ref="K3:M3"/>
    <mergeCell ref="A5:N5"/>
    <mergeCell ref="A6:N6"/>
    <mergeCell ref="I8:I11"/>
    <mergeCell ref="I25:N25"/>
    <mergeCell ref="A19:C19"/>
    <mergeCell ref="A20:C20"/>
    <mergeCell ref="A21:C21"/>
    <mergeCell ref="B8:B11"/>
    <mergeCell ref="C8:C11"/>
    <mergeCell ref="A8:A11"/>
    <mergeCell ref="D8:D11"/>
    <mergeCell ref="E8:E11"/>
    <mergeCell ref="F8:F11"/>
    <mergeCell ref="K8:K11"/>
    <mergeCell ref="M8:M11"/>
    <mergeCell ref="L8:L11"/>
    <mergeCell ref="J8:J11"/>
    <mergeCell ref="N8:N11"/>
    <mergeCell ref="G8:G11"/>
  </mergeCells>
  <pageMargins left="0.2" right="0.2" top="0.25" bottom="0.25" header="0.05" footer="0.05"/>
  <pageSetup orientation="portrait"/>
  <headerFooter>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election activeCell="J12" sqref="J12"/>
    </sheetView>
  </sheetViews>
  <sheetFormatPr defaultColWidth="8.85546875" defaultRowHeight="15" customHeight="1" x14ac:dyDescent="0.25"/>
  <cols>
    <col min="1" max="1" width="3.28515625" style="29" customWidth="1"/>
    <col min="2" max="2" width="19.85546875" style="29" customWidth="1"/>
    <col min="3" max="3" width="11.7109375" style="29" customWidth="1"/>
    <col min="4" max="4" width="13.42578125" style="29" customWidth="1"/>
    <col min="5" max="5" width="9.5703125" style="29" customWidth="1"/>
    <col min="6" max="6" width="10" style="29" customWidth="1"/>
    <col min="7" max="7" width="9.140625" style="29" customWidth="1"/>
    <col min="8" max="8" width="9.5703125" style="29" customWidth="1"/>
    <col min="9" max="9" width="8.5703125" style="29" customWidth="1"/>
    <col min="10" max="10" width="9.42578125" style="29" customWidth="1"/>
    <col min="11" max="11" width="8.140625" style="29" customWidth="1"/>
    <col min="12" max="12" width="8.85546875" style="29" customWidth="1"/>
    <col min="13" max="16384" width="8.85546875" style="29"/>
  </cols>
  <sheetData>
    <row r="1" spans="1:11" ht="17.100000000000001" customHeight="1" x14ac:dyDescent="0.25">
      <c r="A1" s="290" t="s">
        <v>46</v>
      </c>
      <c r="B1" s="291"/>
      <c r="C1" s="291"/>
      <c r="D1" s="291"/>
      <c r="E1" s="291"/>
      <c r="F1" s="291"/>
      <c r="G1" s="291"/>
      <c r="H1" s="291"/>
      <c r="I1" s="291"/>
      <c r="J1" s="291"/>
      <c r="K1" s="291"/>
    </row>
    <row r="2" spans="1:11" ht="17.100000000000001" customHeight="1" x14ac:dyDescent="0.25">
      <c r="A2" s="290" t="s">
        <v>47</v>
      </c>
      <c r="B2" s="291"/>
      <c r="C2" s="291"/>
      <c r="D2" s="291"/>
      <c r="E2" s="291"/>
      <c r="F2" s="291"/>
      <c r="G2" s="291"/>
      <c r="H2" s="291"/>
      <c r="I2" s="291"/>
      <c r="J2" s="291"/>
      <c r="K2" s="291"/>
    </row>
    <row r="3" spans="1:11" ht="17.100000000000001" customHeight="1" x14ac:dyDescent="0.25">
      <c r="A3" s="290" t="s">
        <v>179</v>
      </c>
      <c r="B3" s="291"/>
      <c r="C3" s="291"/>
      <c r="D3" s="291"/>
      <c r="E3" s="291"/>
      <c r="F3" s="291"/>
      <c r="G3" s="291"/>
      <c r="H3" s="291"/>
      <c r="I3" s="291"/>
      <c r="J3" s="291"/>
      <c r="K3" s="291"/>
    </row>
    <row r="4" spans="1:11" ht="15.75" customHeight="1" x14ac:dyDescent="0.25">
      <c r="A4" s="32"/>
      <c r="B4" s="32"/>
      <c r="C4" s="32"/>
      <c r="D4" s="32"/>
      <c r="E4" s="32"/>
      <c r="F4" s="32"/>
      <c r="G4" s="32"/>
      <c r="H4" s="32"/>
      <c r="I4" s="32"/>
      <c r="J4" s="32"/>
      <c r="K4" s="32"/>
    </row>
    <row r="5" spans="1:11" ht="18" customHeight="1" x14ac:dyDescent="0.25">
      <c r="A5" s="256" t="s">
        <v>9</v>
      </c>
      <c r="B5" s="257"/>
      <c r="C5" s="257"/>
      <c r="D5" s="257"/>
      <c r="E5" s="257"/>
      <c r="F5" s="257"/>
      <c r="G5" s="257"/>
      <c r="H5" s="257"/>
      <c r="I5" s="257"/>
      <c r="J5" s="257"/>
      <c r="K5" s="258"/>
    </row>
    <row r="6" spans="1:11" ht="18" customHeight="1" x14ac:dyDescent="0.25">
      <c r="A6" s="256" t="s">
        <v>10</v>
      </c>
      <c r="B6" s="257"/>
      <c r="C6" s="257"/>
      <c r="D6" s="257"/>
      <c r="E6" s="257"/>
      <c r="F6" s="257"/>
      <c r="G6" s="257"/>
      <c r="H6" s="257"/>
      <c r="I6" s="257"/>
      <c r="J6" s="257"/>
      <c r="K6" s="258"/>
    </row>
    <row r="7" spans="1:11" ht="18" customHeight="1" x14ac:dyDescent="0.25">
      <c r="A7" s="256" t="s">
        <v>176</v>
      </c>
      <c r="B7" s="257"/>
      <c r="C7" s="257"/>
      <c r="D7" s="257"/>
      <c r="E7" s="257"/>
      <c r="F7" s="257"/>
      <c r="G7" s="257"/>
      <c r="H7" s="257"/>
      <c r="I7" s="257"/>
      <c r="J7" s="257"/>
      <c r="K7" s="258"/>
    </row>
    <row r="8" spans="1:11" ht="67.5" customHeight="1" x14ac:dyDescent="0.25">
      <c r="A8" s="267" t="s">
        <v>11</v>
      </c>
      <c r="B8" s="267" t="s">
        <v>48</v>
      </c>
      <c r="C8" s="267" t="s">
        <v>30</v>
      </c>
      <c r="D8" s="267" t="s">
        <v>40</v>
      </c>
      <c r="E8" s="267" t="s">
        <v>49</v>
      </c>
      <c r="F8" s="267" t="s">
        <v>50</v>
      </c>
      <c r="G8" s="267" t="s">
        <v>44</v>
      </c>
      <c r="H8" s="267" t="s">
        <v>51</v>
      </c>
      <c r="I8" s="267" t="s">
        <v>52</v>
      </c>
      <c r="J8" s="267" t="s">
        <v>53</v>
      </c>
      <c r="K8" s="267" t="s">
        <v>20</v>
      </c>
    </row>
    <row r="9" spans="1:11" ht="8.1" customHeight="1" x14ac:dyDescent="0.25">
      <c r="A9" s="269"/>
      <c r="B9" s="269"/>
      <c r="C9" s="269"/>
      <c r="D9" s="269"/>
      <c r="E9" s="269"/>
      <c r="F9" s="269"/>
      <c r="G9" s="269"/>
      <c r="H9" s="269"/>
      <c r="I9" s="269"/>
      <c r="J9" s="269"/>
      <c r="K9" s="269"/>
    </row>
    <row r="10" spans="1:11" ht="15.75" customHeight="1" x14ac:dyDescent="0.25">
      <c r="A10" s="16">
        <v>1</v>
      </c>
      <c r="B10" s="17">
        <v>2</v>
      </c>
      <c r="C10" s="17">
        <v>3</v>
      </c>
      <c r="D10" s="17">
        <v>4</v>
      </c>
      <c r="E10" s="17">
        <v>5</v>
      </c>
      <c r="F10" s="17">
        <v>6</v>
      </c>
      <c r="G10" s="17">
        <v>7</v>
      </c>
      <c r="H10" s="17">
        <v>8</v>
      </c>
      <c r="I10" s="17">
        <v>9</v>
      </c>
      <c r="J10" s="17">
        <v>10</v>
      </c>
      <c r="K10" s="17">
        <v>11</v>
      </c>
    </row>
    <row r="11" spans="1:11" ht="28.5" customHeight="1" x14ac:dyDescent="0.25">
      <c r="A11" s="16">
        <v>1</v>
      </c>
      <c r="B11" s="33" t="s">
        <v>509</v>
      </c>
      <c r="C11" s="34">
        <v>320</v>
      </c>
      <c r="D11" s="35" t="s">
        <v>491</v>
      </c>
      <c r="E11" s="36">
        <v>472</v>
      </c>
      <c r="F11" s="37">
        <v>0.1416</v>
      </c>
      <c r="G11" s="36">
        <v>960</v>
      </c>
      <c r="H11" s="38">
        <v>0.35</v>
      </c>
      <c r="I11" s="34">
        <f>-I12-H13</f>
        <v>0</v>
      </c>
      <c r="J11" s="35" t="s">
        <v>293</v>
      </c>
      <c r="K11" s="39"/>
    </row>
    <row r="12" spans="1:11" ht="32.25" customHeight="1" x14ac:dyDescent="0.25">
      <c r="A12" s="16">
        <v>2</v>
      </c>
      <c r="B12" s="33" t="s">
        <v>510</v>
      </c>
      <c r="C12" s="34">
        <v>510</v>
      </c>
      <c r="D12" s="35" t="s">
        <v>491</v>
      </c>
      <c r="E12" s="36">
        <v>472</v>
      </c>
      <c r="F12" s="37">
        <v>0.1416</v>
      </c>
      <c r="G12" s="36">
        <v>1530</v>
      </c>
      <c r="H12" s="38">
        <v>0.36</v>
      </c>
      <c r="I12" s="34">
        <v>0</v>
      </c>
      <c r="J12" s="35" t="s">
        <v>293</v>
      </c>
      <c r="K12" s="36"/>
    </row>
    <row r="13" spans="1:11" ht="32.1" customHeight="1" x14ac:dyDescent="0.25">
      <c r="A13" s="16"/>
      <c r="B13" s="33"/>
      <c r="C13" s="34"/>
      <c r="D13" s="35"/>
      <c r="E13" s="36"/>
      <c r="F13" s="37"/>
      <c r="G13" s="36"/>
      <c r="H13" s="38"/>
      <c r="I13" s="34"/>
      <c r="J13" s="35"/>
      <c r="K13" s="36"/>
    </row>
    <row r="14" spans="1:11" ht="32.1" customHeight="1" x14ac:dyDescent="0.25">
      <c r="A14" s="16"/>
      <c r="B14" s="33"/>
      <c r="C14" s="34"/>
      <c r="D14" s="35"/>
      <c r="E14" s="36"/>
      <c r="F14" s="37"/>
      <c r="G14" s="36"/>
      <c r="H14" s="38"/>
      <c r="I14" s="34"/>
      <c r="J14" s="35"/>
      <c r="K14" s="36"/>
    </row>
    <row r="15" spans="1:11" ht="32.1" customHeight="1" x14ac:dyDescent="0.25">
      <c r="A15" s="16"/>
      <c r="B15" s="33"/>
      <c r="C15" s="34"/>
      <c r="D15" s="35"/>
      <c r="E15" s="36"/>
      <c r="F15" s="37"/>
      <c r="G15" s="36"/>
      <c r="H15" s="38"/>
      <c r="I15" s="34"/>
      <c r="J15" s="35"/>
      <c r="K15" s="36"/>
    </row>
    <row r="16" spans="1:11" ht="32.1" customHeight="1" x14ac:dyDescent="0.25">
      <c r="A16" s="16"/>
      <c r="B16" s="33"/>
      <c r="C16" s="34"/>
      <c r="D16" s="35"/>
      <c r="E16" s="36"/>
      <c r="F16" s="37"/>
      <c r="G16" s="36"/>
      <c r="H16" s="38"/>
      <c r="I16" s="34"/>
      <c r="J16" s="35"/>
      <c r="K16" s="36"/>
    </row>
    <row r="17" spans="1:11" ht="32.1" customHeight="1" x14ac:dyDescent="0.25">
      <c r="A17" s="16"/>
      <c r="B17" s="33"/>
      <c r="C17" s="34"/>
      <c r="D17" s="35"/>
      <c r="E17" s="36"/>
      <c r="F17" s="37"/>
      <c r="G17" s="36"/>
      <c r="H17" s="38"/>
      <c r="I17" s="34"/>
      <c r="J17" s="35"/>
      <c r="K17" s="36"/>
    </row>
    <row r="18" spans="1:11" ht="32.1" customHeight="1" x14ac:dyDescent="0.25">
      <c r="A18" s="16"/>
      <c r="B18" s="33"/>
      <c r="C18" s="34"/>
      <c r="D18" s="35"/>
      <c r="E18" s="36"/>
      <c r="F18" s="37"/>
      <c r="G18" s="36"/>
      <c r="H18" s="38"/>
      <c r="I18" s="34"/>
      <c r="J18" s="35"/>
      <c r="K18" s="36"/>
    </row>
    <row r="19" spans="1:11" ht="18" customHeight="1" x14ac:dyDescent="0.25">
      <c r="A19" s="256"/>
      <c r="B19" s="258"/>
      <c r="C19" s="40"/>
      <c r="D19" s="9"/>
      <c r="E19" s="17"/>
      <c r="F19" s="41"/>
      <c r="G19" s="17"/>
      <c r="H19" s="9"/>
      <c r="I19" s="33"/>
      <c r="J19" s="17"/>
      <c r="K19" s="9"/>
    </row>
    <row r="20" spans="1:11" ht="18" customHeight="1" x14ac:dyDescent="0.25">
      <c r="A20" s="256"/>
      <c r="B20" s="258"/>
      <c r="C20" s="10"/>
      <c r="D20" s="10"/>
      <c r="E20" s="10"/>
      <c r="F20" s="10"/>
      <c r="G20" s="10"/>
      <c r="H20" s="10"/>
      <c r="I20" s="10"/>
      <c r="J20" s="10"/>
      <c r="K20" s="10"/>
    </row>
    <row r="21" spans="1:11" ht="18" customHeight="1" x14ac:dyDescent="0.25">
      <c r="A21" s="256"/>
      <c r="B21" s="258"/>
      <c r="C21" s="10"/>
      <c r="D21" s="10"/>
      <c r="E21" s="10"/>
      <c r="F21" s="10"/>
      <c r="G21" s="10"/>
      <c r="H21" s="10"/>
      <c r="I21" s="10"/>
      <c r="J21" s="10"/>
      <c r="K21" s="10"/>
    </row>
    <row r="22" spans="1:11" ht="15" customHeight="1" x14ac:dyDescent="0.25">
      <c r="A22" s="22"/>
      <c r="B22" s="22"/>
      <c r="C22" s="22"/>
      <c r="D22" s="22"/>
      <c r="E22" s="22"/>
      <c r="F22" s="22"/>
      <c r="G22" s="22"/>
      <c r="H22" s="22"/>
      <c r="I22" s="22"/>
      <c r="J22" s="22"/>
      <c r="K22" s="22"/>
    </row>
    <row r="23" spans="1:11" ht="15" customHeight="1" x14ac:dyDescent="0.25">
      <c r="A23" s="12"/>
      <c r="B23" s="12"/>
      <c r="C23" s="12"/>
      <c r="D23" s="12"/>
      <c r="E23" s="12"/>
      <c r="F23" s="12"/>
      <c r="G23" s="12"/>
      <c r="H23" s="12"/>
      <c r="I23" s="12"/>
      <c r="J23" s="12"/>
      <c r="K23" s="12"/>
    </row>
    <row r="24" spans="1:11" ht="15" customHeight="1" x14ac:dyDescent="0.25">
      <c r="A24" s="12"/>
      <c r="B24" s="12"/>
      <c r="C24" s="12"/>
      <c r="D24" s="12"/>
      <c r="E24" s="12"/>
      <c r="F24" s="12"/>
      <c r="G24" s="12"/>
      <c r="H24" s="12"/>
      <c r="I24" s="12"/>
      <c r="J24" s="12"/>
      <c r="K24" s="12"/>
    </row>
    <row r="25" spans="1:11" ht="84" customHeight="1" x14ac:dyDescent="0.25">
      <c r="A25" s="12"/>
      <c r="B25" s="12"/>
      <c r="C25" s="12"/>
      <c r="D25" s="12"/>
      <c r="E25" s="12"/>
      <c r="F25" s="12"/>
      <c r="G25" s="287" t="s">
        <v>200</v>
      </c>
      <c r="H25" s="288"/>
      <c r="I25" s="288"/>
      <c r="J25" s="288"/>
      <c r="K25" s="289"/>
    </row>
  </sheetData>
  <mergeCells count="21">
    <mergeCell ref="D8:D9"/>
    <mergeCell ref="K8:K9"/>
    <mergeCell ref="E8:E9"/>
    <mergeCell ref="F8:F9"/>
    <mergeCell ref="G8:G9"/>
    <mergeCell ref="G25:K25"/>
    <mergeCell ref="A1:K1"/>
    <mergeCell ref="A2:K2"/>
    <mergeCell ref="A3:K3"/>
    <mergeCell ref="A5:K5"/>
    <mergeCell ref="A6:K6"/>
    <mergeCell ref="A20:B20"/>
    <mergeCell ref="A21:B21"/>
    <mergeCell ref="B8:B9"/>
    <mergeCell ref="C8:C9"/>
    <mergeCell ref="H8:H9"/>
    <mergeCell ref="A19:B19"/>
    <mergeCell ref="A7:K7"/>
    <mergeCell ref="A8:A9"/>
    <mergeCell ref="J8:J9"/>
    <mergeCell ref="I8:I9"/>
  </mergeCells>
  <pageMargins left="0.7" right="0.7" top="0.75" bottom="0.75" header="0.3" footer="0.3"/>
  <pageSetup orientation="portrait"/>
  <headerFooter>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showGridLines="0" topLeftCell="A15" zoomScale="130" zoomScaleNormal="130" workbookViewId="0">
      <selection activeCell="B15" sqref="B15"/>
    </sheetView>
  </sheetViews>
  <sheetFormatPr defaultColWidth="8.85546875" defaultRowHeight="15.75" customHeight="1" x14ac:dyDescent="0.25"/>
  <cols>
    <col min="1" max="1" width="4.85546875" style="42" customWidth="1"/>
    <col min="2" max="2" width="25.140625" style="42" customWidth="1"/>
    <col min="3" max="3" width="9.28515625" style="42" customWidth="1"/>
    <col min="4" max="4" width="9.5703125" style="42" customWidth="1"/>
    <col min="5" max="5" width="9.140625" style="42" customWidth="1"/>
    <col min="6" max="6" width="11.5703125" style="42" customWidth="1"/>
    <col min="7" max="7" width="19.28515625" style="42" customWidth="1"/>
    <col min="8" max="8" width="8" style="42" customWidth="1"/>
    <col min="9" max="9" width="8.85546875" style="42" customWidth="1"/>
    <col min="10" max="16384" width="8.85546875" style="42"/>
  </cols>
  <sheetData>
    <row r="1" spans="1:8" ht="17.100000000000001" customHeight="1" x14ac:dyDescent="0.25">
      <c r="A1" s="261" t="s">
        <v>55</v>
      </c>
      <c r="B1" s="262"/>
      <c r="C1" s="262"/>
      <c r="D1" s="262"/>
      <c r="E1" s="262"/>
      <c r="F1" s="262"/>
      <c r="G1" s="262"/>
      <c r="H1" s="262"/>
    </row>
    <row r="2" spans="1:8" ht="17.100000000000001" customHeight="1" x14ac:dyDescent="0.25">
      <c r="A2" s="261" t="s">
        <v>56</v>
      </c>
      <c r="B2" s="262"/>
      <c r="C2" s="262"/>
      <c r="D2" s="262"/>
      <c r="E2" s="262"/>
      <c r="F2" s="262"/>
      <c r="G2" s="262"/>
      <c r="H2" s="262"/>
    </row>
    <row r="3" spans="1:8" ht="17.100000000000001" customHeight="1" x14ac:dyDescent="0.25">
      <c r="A3" s="261" t="s">
        <v>180</v>
      </c>
      <c r="B3" s="262"/>
      <c r="C3" s="262"/>
      <c r="D3" s="262"/>
      <c r="E3" s="262"/>
      <c r="F3" s="262"/>
      <c r="G3" s="262"/>
      <c r="H3" s="262"/>
    </row>
    <row r="4" spans="1:8" ht="8.1" customHeight="1" thickBot="1" x14ac:dyDescent="0.3">
      <c r="A4" s="43"/>
      <c r="B4" s="44"/>
      <c r="C4" s="44"/>
      <c r="D4" s="44"/>
      <c r="E4" s="44"/>
      <c r="F4" s="44"/>
      <c r="G4" s="44"/>
      <c r="H4" s="44"/>
    </row>
    <row r="5" spans="1:8" ht="16.5" hidden="1" customHeight="1" x14ac:dyDescent="0.25">
      <c r="A5" s="45"/>
      <c r="B5" s="12"/>
      <c r="C5" s="12"/>
      <c r="D5" s="12"/>
      <c r="E5" s="12"/>
      <c r="F5" s="12"/>
      <c r="G5" s="12"/>
      <c r="H5" s="12"/>
    </row>
    <row r="6" spans="1:8" ht="16.5" hidden="1" customHeight="1" x14ac:dyDescent="0.25">
      <c r="A6" s="43"/>
      <c r="B6" s="44"/>
      <c r="C6" s="44"/>
      <c r="D6" s="44"/>
      <c r="E6" s="44"/>
      <c r="F6" s="44"/>
      <c r="G6" s="44"/>
      <c r="H6" s="44"/>
    </row>
    <row r="7" spans="1:8" ht="18" customHeight="1" thickBot="1" x14ac:dyDescent="0.3">
      <c r="A7" s="256" t="s">
        <v>57</v>
      </c>
      <c r="B7" s="257"/>
      <c r="C7" s="257"/>
      <c r="D7" s="257"/>
      <c r="E7" s="257"/>
      <c r="F7" s="257"/>
      <c r="G7" s="257"/>
      <c r="H7" s="258"/>
    </row>
    <row r="8" spans="1:8" ht="18" customHeight="1" thickBot="1" x14ac:dyDescent="0.3">
      <c r="A8" s="256" t="s">
        <v>58</v>
      </c>
      <c r="B8" s="257"/>
      <c r="C8" s="257"/>
      <c r="D8" s="257"/>
      <c r="E8" s="257"/>
      <c r="F8" s="257"/>
      <c r="G8" s="257"/>
      <c r="H8" s="258"/>
    </row>
    <row r="9" spans="1:8" ht="18" customHeight="1" x14ac:dyDescent="0.25">
      <c r="A9" s="256" t="s">
        <v>181</v>
      </c>
      <c r="B9" s="257"/>
      <c r="C9" s="257"/>
      <c r="D9" s="257"/>
      <c r="E9" s="257"/>
      <c r="F9" s="257"/>
      <c r="G9" s="257"/>
      <c r="H9" s="258"/>
    </row>
    <row r="10" spans="1:8" ht="17.45" customHeight="1" x14ac:dyDescent="0.25">
      <c r="A10" s="267" t="s">
        <v>59</v>
      </c>
      <c r="B10" s="298" t="s">
        <v>60</v>
      </c>
      <c r="C10" s="7" t="s">
        <v>61</v>
      </c>
      <c r="D10" s="298" t="s">
        <v>62</v>
      </c>
      <c r="E10" s="267" t="s">
        <v>63</v>
      </c>
      <c r="F10" s="267" t="s">
        <v>64</v>
      </c>
      <c r="G10" s="267" t="s">
        <v>65</v>
      </c>
      <c r="H10" s="267" t="s">
        <v>20</v>
      </c>
    </row>
    <row r="11" spans="1:8" ht="29.25" customHeight="1" x14ac:dyDescent="0.25">
      <c r="A11" s="269"/>
      <c r="B11" s="299"/>
      <c r="C11" s="28" t="s">
        <v>66</v>
      </c>
      <c r="D11" s="299"/>
      <c r="E11" s="269"/>
      <c r="F11" s="269"/>
      <c r="G11" s="269"/>
      <c r="H11" s="269"/>
    </row>
    <row r="12" spans="1:8" ht="18" customHeight="1" thickBot="1" x14ac:dyDescent="0.3">
      <c r="A12" s="8">
        <v>1</v>
      </c>
      <c r="B12" s="46">
        <v>2</v>
      </c>
      <c r="C12" s="8">
        <v>3</v>
      </c>
      <c r="D12" s="46">
        <v>4</v>
      </c>
      <c r="E12" s="8">
        <v>5</v>
      </c>
      <c r="F12" s="8">
        <v>6</v>
      </c>
      <c r="G12" s="8">
        <v>7</v>
      </c>
      <c r="H12" s="8">
        <v>8</v>
      </c>
    </row>
    <row r="13" spans="1:8" ht="15.75" hidden="1" customHeight="1" x14ac:dyDescent="0.25">
      <c r="A13" s="47"/>
      <c r="B13" s="48"/>
      <c r="C13" s="49"/>
      <c r="D13" s="48"/>
      <c r="E13" s="49"/>
      <c r="F13" s="49"/>
      <c r="G13" s="49"/>
      <c r="H13" s="49"/>
    </row>
    <row r="14" spans="1:8" ht="8.1" hidden="1" customHeight="1" x14ac:dyDescent="0.25">
      <c r="A14" s="6"/>
      <c r="B14" s="50"/>
      <c r="C14" s="10"/>
      <c r="D14" s="50"/>
      <c r="E14" s="10"/>
      <c r="F14" s="10"/>
      <c r="G14" s="10"/>
      <c r="H14" s="10"/>
    </row>
    <row r="15" spans="1:8" ht="78.75" customHeight="1" thickBot="1" x14ac:dyDescent="0.3">
      <c r="A15" s="51">
        <v>1</v>
      </c>
      <c r="B15" s="112" t="s">
        <v>350</v>
      </c>
      <c r="C15" s="17">
        <v>1</v>
      </c>
      <c r="D15" s="52">
        <v>0.21</v>
      </c>
      <c r="E15" s="33" t="s">
        <v>67</v>
      </c>
      <c r="F15" s="33" t="s">
        <v>348</v>
      </c>
      <c r="G15" s="33" t="s">
        <v>349</v>
      </c>
      <c r="H15" s="10"/>
    </row>
    <row r="16" spans="1:8" ht="69.95" customHeight="1" thickBot="1" x14ac:dyDescent="0.3">
      <c r="A16" s="51">
        <v>2</v>
      </c>
      <c r="B16" s="33" t="s">
        <v>351</v>
      </c>
      <c r="C16" s="17">
        <v>1</v>
      </c>
      <c r="D16" s="52">
        <v>0.1</v>
      </c>
      <c r="E16" s="33" t="s">
        <v>67</v>
      </c>
      <c r="F16" s="33" t="s">
        <v>352</v>
      </c>
      <c r="G16" s="33" t="s">
        <v>204</v>
      </c>
      <c r="H16" s="10"/>
    </row>
    <row r="17" spans="1:8" ht="69.95" customHeight="1" thickBot="1" x14ac:dyDescent="0.3">
      <c r="A17" s="51">
        <v>3</v>
      </c>
      <c r="B17" s="33" t="s">
        <v>353</v>
      </c>
      <c r="C17" s="17">
        <v>1</v>
      </c>
      <c r="D17" s="52">
        <v>0.16</v>
      </c>
      <c r="E17" s="33" t="s">
        <v>354</v>
      </c>
      <c r="F17" s="33" t="s">
        <v>355</v>
      </c>
      <c r="G17" s="33" t="s">
        <v>356</v>
      </c>
      <c r="H17" s="10"/>
    </row>
    <row r="18" spans="1:8" ht="69.95" customHeight="1" thickBot="1" x14ac:dyDescent="0.3">
      <c r="A18" s="51">
        <v>4</v>
      </c>
      <c r="B18" s="33" t="s">
        <v>357</v>
      </c>
      <c r="C18" s="17">
        <v>1</v>
      </c>
      <c r="D18" s="52">
        <v>0.6</v>
      </c>
      <c r="E18" s="33" t="s">
        <v>358</v>
      </c>
      <c r="F18" s="33" t="s">
        <v>359</v>
      </c>
      <c r="G18" s="33" t="s">
        <v>360</v>
      </c>
      <c r="H18" s="10"/>
    </row>
    <row r="19" spans="1:8" ht="69.95" customHeight="1" thickBot="1" x14ac:dyDescent="0.3">
      <c r="A19" s="51">
        <v>5</v>
      </c>
      <c r="B19" s="33" t="s">
        <v>361</v>
      </c>
      <c r="C19" s="17">
        <v>1</v>
      </c>
      <c r="D19" s="52">
        <v>0.4</v>
      </c>
      <c r="E19" s="33" t="s">
        <v>358</v>
      </c>
      <c r="F19" s="33" t="s">
        <v>362</v>
      </c>
      <c r="G19" s="33" t="s">
        <v>363</v>
      </c>
      <c r="H19" s="10"/>
    </row>
    <row r="20" spans="1:8" ht="69.95" customHeight="1" thickBot="1" x14ac:dyDescent="0.3">
      <c r="A20" s="51">
        <v>6</v>
      </c>
      <c r="B20" s="33" t="s">
        <v>364</v>
      </c>
      <c r="C20" s="17">
        <v>1</v>
      </c>
      <c r="D20" s="52">
        <v>0.2</v>
      </c>
      <c r="E20" s="33" t="s">
        <v>365</v>
      </c>
      <c r="F20" s="33" t="s">
        <v>227</v>
      </c>
      <c r="G20" s="33" t="s">
        <v>366</v>
      </c>
      <c r="H20" s="10"/>
    </row>
    <row r="21" spans="1:8" ht="69.95" customHeight="1" thickBot="1" x14ac:dyDescent="0.3">
      <c r="A21" s="51">
        <v>7</v>
      </c>
      <c r="B21" s="33" t="s">
        <v>367</v>
      </c>
      <c r="C21" s="17">
        <v>1</v>
      </c>
      <c r="D21" s="52">
        <v>0.1</v>
      </c>
      <c r="E21" s="33" t="s">
        <v>67</v>
      </c>
      <c r="F21" s="33" t="s">
        <v>368</v>
      </c>
      <c r="G21" s="33" t="s">
        <v>369</v>
      </c>
      <c r="H21" s="10"/>
    </row>
    <row r="22" spans="1:8" ht="69.95" customHeight="1" thickBot="1" x14ac:dyDescent="0.3">
      <c r="A22" s="51">
        <v>8</v>
      </c>
      <c r="B22" s="33" t="s">
        <v>370</v>
      </c>
      <c r="C22" s="17">
        <v>1</v>
      </c>
      <c r="D22" s="33" t="s">
        <v>371</v>
      </c>
      <c r="E22" s="33" t="s">
        <v>208</v>
      </c>
      <c r="F22" s="33" t="s">
        <v>372</v>
      </c>
      <c r="G22" s="33" t="s">
        <v>373</v>
      </c>
      <c r="H22" s="10"/>
    </row>
    <row r="23" spans="1:8" ht="69.95" customHeight="1" thickBot="1" x14ac:dyDescent="0.3">
      <c r="A23" s="51">
        <v>9</v>
      </c>
      <c r="B23" s="33" t="s">
        <v>374</v>
      </c>
      <c r="C23" s="17">
        <v>1</v>
      </c>
      <c r="D23" s="52">
        <v>0.13</v>
      </c>
      <c r="E23" s="33" t="s">
        <v>375</v>
      </c>
      <c r="F23" s="33" t="s">
        <v>376</v>
      </c>
      <c r="G23" s="33" t="s">
        <v>377</v>
      </c>
      <c r="H23" s="10"/>
    </row>
    <row r="24" spans="1:8" ht="69.95" customHeight="1" thickBot="1" x14ac:dyDescent="0.3">
      <c r="A24" s="51">
        <v>10</v>
      </c>
      <c r="B24" s="33" t="s">
        <v>378</v>
      </c>
      <c r="C24" s="17">
        <v>1</v>
      </c>
      <c r="D24" s="52">
        <v>0.16</v>
      </c>
      <c r="E24" s="33" t="s">
        <v>354</v>
      </c>
      <c r="F24" s="33" t="s">
        <v>379</v>
      </c>
      <c r="G24" s="33" t="s">
        <v>380</v>
      </c>
      <c r="H24" s="10"/>
    </row>
    <row r="25" spans="1:8" ht="69.95" customHeight="1" thickBot="1" x14ac:dyDescent="0.3">
      <c r="A25" s="51">
        <v>11</v>
      </c>
      <c r="B25" s="33" t="s">
        <v>381</v>
      </c>
      <c r="C25" s="17">
        <v>2</v>
      </c>
      <c r="D25" s="52">
        <v>0.66800000000000004</v>
      </c>
      <c r="E25" s="33" t="s">
        <v>206</v>
      </c>
      <c r="F25" s="33" t="s">
        <v>382</v>
      </c>
      <c r="G25" s="33" t="s">
        <v>383</v>
      </c>
      <c r="H25" s="10"/>
    </row>
    <row r="26" spans="1:8" ht="69.95" customHeight="1" thickBot="1" x14ac:dyDescent="0.3">
      <c r="A26" s="51">
        <v>12</v>
      </c>
      <c r="B26" s="33" t="s">
        <v>384</v>
      </c>
      <c r="C26" s="17">
        <v>1</v>
      </c>
      <c r="D26" s="52">
        <v>0.2</v>
      </c>
      <c r="E26" s="33" t="s">
        <v>385</v>
      </c>
      <c r="F26" s="33" t="s">
        <v>386</v>
      </c>
      <c r="G26" s="33" t="s">
        <v>387</v>
      </c>
      <c r="H26" s="10"/>
    </row>
    <row r="27" spans="1:8" ht="69.95" customHeight="1" thickBot="1" x14ac:dyDescent="0.3">
      <c r="A27" s="51">
        <v>13</v>
      </c>
      <c r="B27" s="33" t="s">
        <v>388</v>
      </c>
      <c r="C27" s="17">
        <v>1</v>
      </c>
      <c r="D27" s="52">
        <v>0.2</v>
      </c>
      <c r="E27" s="33" t="s">
        <v>389</v>
      </c>
      <c r="F27" s="33" t="s">
        <v>390</v>
      </c>
      <c r="G27" s="33" t="s">
        <v>391</v>
      </c>
      <c r="H27" s="10"/>
    </row>
    <row r="28" spans="1:8" ht="69.95" customHeight="1" thickBot="1" x14ac:dyDescent="0.3">
      <c r="A28" s="51">
        <v>14</v>
      </c>
      <c r="B28" s="33" t="s">
        <v>392</v>
      </c>
      <c r="C28" s="17">
        <v>1</v>
      </c>
      <c r="D28" s="52">
        <v>0.32</v>
      </c>
      <c r="E28" s="33" t="s">
        <v>183</v>
      </c>
      <c r="F28" s="33" t="s">
        <v>393</v>
      </c>
      <c r="G28" s="33" t="s">
        <v>394</v>
      </c>
      <c r="H28" s="10"/>
    </row>
    <row r="29" spans="1:8" ht="69.95" customHeight="1" thickBot="1" x14ac:dyDescent="0.3">
      <c r="A29" s="51">
        <v>15</v>
      </c>
      <c r="B29" s="33" t="s">
        <v>395</v>
      </c>
      <c r="C29" s="17">
        <v>1</v>
      </c>
      <c r="D29" s="52">
        <v>0.2</v>
      </c>
      <c r="E29" s="33" t="s">
        <v>183</v>
      </c>
      <c r="F29" s="33" t="s">
        <v>234</v>
      </c>
      <c r="G29" s="33" t="s">
        <v>396</v>
      </c>
      <c r="H29" s="10"/>
    </row>
    <row r="30" spans="1:8" ht="69.95" customHeight="1" thickBot="1" x14ac:dyDescent="0.3">
      <c r="A30" s="51">
        <v>16</v>
      </c>
      <c r="B30" s="33" t="s">
        <v>397</v>
      </c>
      <c r="C30" s="17">
        <v>1</v>
      </c>
      <c r="D30" s="52">
        <v>0.18</v>
      </c>
      <c r="E30" s="33" t="s">
        <v>183</v>
      </c>
      <c r="F30" s="33" t="s">
        <v>398</v>
      </c>
      <c r="G30" s="33" t="s">
        <v>399</v>
      </c>
      <c r="H30" s="10"/>
    </row>
    <row r="31" spans="1:8" ht="69.95" customHeight="1" thickBot="1" x14ac:dyDescent="0.3">
      <c r="A31" s="51">
        <v>17</v>
      </c>
      <c r="B31" s="33" t="s">
        <v>401</v>
      </c>
      <c r="C31" s="17">
        <v>1</v>
      </c>
      <c r="D31" s="52">
        <v>0.10100000000000001</v>
      </c>
      <c r="E31" s="33" t="s">
        <v>183</v>
      </c>
      <c r="F31" s="33" t="s">
        <v>227</v>
      </c>
      <c r="G31" s="33" t="s">
        <v>366</v>
      </c>
      <c r="H31" s="10"/>
    </row>
    <row r="32" spans="1:8" ht="69.95" customHeight="1" thickBot="1" x14ac:dyDescent="0.3">
      <c r="A32" s="51">
        <v>18</v>
      </c>
      <c r="B32" s="33" t="s">
        <v>400</v>
      </c>
      <c r="C32" s="17">
        <v>1</v>
      </c>
      <c r="D32" s="52">
        <v>0.27</v>
      </c>
      <c r="E32" s="33" t="s">
        <v>67</v>
      </c>
      <c r="F32" s="33" t="s">
        <v>227</v>
      </c>
      <c r="G32" s="33" t="s">
        <v>366</v>
      </c>
      <c r="H32" s="10"/>
    </row>
    <row r="33" spans="1:8" ht="69.95" customHeight="1" thickBot="1" x14ac:dyDescent="0.3">
      <c r="A33" s="51">
        <v>19</v>
      </c>
      <c r="B33" s="33" t="s">
        <v>447</v>
      </c>
      <c r="C33" s="17">
        <v>1</v>
      </c>
      <c r="D33" s="52">
        <v>0.31</v>
      </c>
      <c r="E33" s="33" t="s">
        <v>67</v>
      </c>
      <c r="F33" s="33" t="s">
        <v>445</v>
      </c>
      <c r="G33" s="33" t="s">
        <v>446</v>
      </c>
      <c r="H33" s="10"/>
    </row>
    <row r="34" spans="1:8" ht="69.95" customHeight="1" thickBot="1" x14ac:dyDescent="0.3">
      <c r="A34" s="51">
        <v>20</v>
      </c>
      <c r="B34" s="33" t="s">
        <v>402</v>
      </c>
      <c r="C34" s="17">
        <v>1</v>
      </c>
      <c r="D34" s="52">
        <v>0.21</v>
      </c>
      <c r="E34" s="33" t="s">
        <v>385</v>
      </c>
      <c r="F34" s="33" t="s">
        <v>403</v>
      </c>
      <c r="G34" s="33" t="s">
        <v>404</v>
      </c>
      <c r="H34" s="10"/>
    </row>
    <row r="35" spans="1:8" ht="69.95" customHeight="1" thickBot="1" x14ac:dyDescent="0.3">
      <c r="A35" s="51">
        <v>21</v>
      </c>
      <c r="B35" s="33" t="s">
        <v>364</v>
      </c>
      <c r="C35" s="17">
        <v>1</v>
      </c>
      <c r="D35" s="52">
        <v>0.26</v>
      </c>
      <c r="E35" s="33" t="s">
        <v>67</v>
      </c>
      <c r="F35" s="33" t="s">
        <v>398</v>
      </c>
      <c r="G35" s="33" t="s">
        <v>405</v>
      </c>
      <c r="H35" s="10"/>
    </row>
    <row r="36" spans="1:8" ht="69.95" customHeight="1" thickBot="1" x14ac:dyDescent="0.3">
      <c r="A36" s="51">
        <v>22</v>
      </c>
      <c r="B36" s="33" t="s">
        <v>406</v>
      </c>
      <c r="C36" s="17">
        <v>1</v>
      </c>
      <c r="D36" s="52">
        <v>0.81</v>
      </c>
      <c r="E36" s="33" t="s">
        <v>67</v>
      </c>
      <c r="F36" s="33" t="s">
        <v>407</v>
      </c>
      <c r="G36" s="33" t="s">
        <v>408</v>
      </c>
      <c r="H36" s="10"/>
    </row>
    <row r="37" spans="1:8" ht="69.95" customHeight="1" thickBot="1" x14ac:dyDescent="0.3">
      <c r="A37" s="51">
        <v>23</v>
      </c>
      <c r="B37" s="33" t="s">
        <v>409</v>
      </c>
      <c r="C37" s="17">
        <v>1</v>
      </c>
      <c r="D37" s="52">
        <v>1.2</v>
      </c>
      <c r="E37" s="33" t="s">
        <v>410</v>
      </c>
      <c r="F37" s="33" t="s">
        <v>227</v>
      </c>
      <c r="G37" s="33" t="s">
        <v>366</v>
      </c>
      <c r="H37" s="10"/>
    </row>
    <row r="38" spans="1:8" ht="69.95" customHeight="1" thickBot="1" x14ac:dyDescent="0.3">
      <c r="A38" s="51">
        <v>24</v>
      </c>
      <c r="B38" s="33" t="s">
        <v>411</v>
      </c>
      <c r="C38" s="17">
        <v>1</v>
      </c>
      <c r="D38" s="53">
        <v>0.04</v>
      </c>
      <c r="E38" s="54" t="s">
        <v>412</v>
      </c>
      <c r="F38" s="33" t="s">
        <v>227</v>
      </c>
      <c r="G38" s="33" t="s">
        <v>413</v>
      </c>
      <c r="H38" s="10"/>
    </row>
    <row r="39" spans="1:8" ht="69.95" customHeight="1" thickBot="1" x14ac:dyDescent="0.3">
      <c r="A39" s="51">
        <v>25</v>
      </c>
      <c r="B39" s="33" t="s">
        <v>378</v>
      </c>
      <c r="C39" s="17">
        <v>1</v>
      </c>
      <c r="D39" s="52">
        <v>0.16</v>
      </c>
      <c r="E39" s="33" t="s">
        <v>354</v>
      </c>
      <c r="F39" s="33" t="s">
        <v>227</v>
      </c>
      <c r="G39" s="33" t="s">
        <v>366</v>
      </c>
      <c r="H39" s="10"/>
    </row>
    <row r="40" spans="1:8" ht="69.95" customHeight="1" thickBot="1" x14ac:dyDescent="0.3">
      <c r="A40" s="51">
        <v>26</v>
      </c>
      <c r="B40" s="100" t="s">
        <v>414</v>
      </c>
      <c r="C40" s="17">
        <v>1</v>
      </c>
      <c r="D40" s="52">
        <v>0.16</v>
      </c>
      <c r="E40" s="33" t="s">
        <v>354</v>
      </c>
      <c r="F40" s="33" t="s">
        <v>415</v>
      </c>
      <c r="G40" s="33" t="s">
        <v>416</v>
      </c>
      <c r="H40" s="10"/>
    </row>
    <row r="41" spans="1:8" ht="69.95" customHeight="1" thickBot="1" x14ac:dyDescent="0.3">
      <c r="A41" s="51">
        <v>27</v>
      </c>
      <c r="B41" s="33" t="s">
        <v>384</v>
      </c>
      <c r="C41" s="17">
        <v>1</v>
      </c>
      <c r="D41" s="52">
        <v>0.2</v>
      </c>
      <c r="E41" s="33" t="s">
        <v>385</v>
      </c>
      <c r="F41" s="33" t="s">
        <v>227</v>
      </c>
      <c r="G41" s="33" t="s">
        <v>366</v>
      </c>
      <c r="H41" s="10"/>
    </row>
    <row r="42" spans="1:8" ht="69.95" customHeight="1" thickBot="1" x14ac:dyDescent="0.3">
      <c r="A42" s="51">
        <v>28</v>
      </c>
      <c r="B42" s="33" t="s">
        <v>370</v>
      </c>
      <c r="C42" s="17">
        <v>1</v>
      </c>
      <c r="D42" s="33" t="s">
        <v>371</v>
      </c>
      <c r="E42" s="33" t="s">
        <v>208</v>
      </c>
      <c r="F42" s="33" t="s">
        <v>227</v>
      </c>
      <c r="G42" s="33" t="s">
        <v>366</v>
      </c>
      <c r="H42" s="10"/>
    </row>
    <row r="43" spans="1:8" ht="69.95" customHeight="1" thickBot="1" x14ac:dyDescent="0.3">
      <c r="A43" s="51">
        <v>29</v>
      </c>
      <c r="B43" s="33" t="s">
        <v>381</v>
      </c>
      <c r="C43" s="17">
        <v>2</v>
      </c>
      <c r="D43" s="52">
        <v>0.66800000000000004</v>
      </c>
      <c r="E43" s="33" t="s">
        <v>417</v>
      </c>
      <c r="F43" s="33" t="s">
        <v>382</v>
      </c>
      <c r="G43" s="33" t="s">
        <v>383</v>
      </c>
      <c r="H43" s="10"/>
    </row>
    <row r="44" spans="1:8" ht="69.95" customHeight="1" thickBot="1" x14ac:dyDescent="0.3">
      <c r="A44" s="51">
        <v>30</v>
      </c>
      <c r="B44" s="33" t="s">
        <v>402</v>
      </c>
      <c r="C44" s="17">
        <v>1</v>
      </c>
      <c r="D44" s="52">
        <v>0.21</v>
      </c>
      <c r="E44" s="33" t="s">
        <v>385</v>
      </c>
      <c r="F44" s="33" t="s">
        <v>382</v>
      </c>
      <c r="G44" s="33" t="s">
        <v>418</v>
      </c>
      <c r="H44" s="10"/>
    </row>
    <row r="45" spans="1:8" ht="69.95" customHeight="1" thickBot="1" x14ac:dyDescent="0.3">
      <c r="A45" s="51">
        <v>31</v>
      </c>
      <c r="B45" s="33" t="s">
        <v>209</v>
      </c>
      <c r="C45" s="17">
        <v>1</v>
      </c>
      <c r="D45" s="52">
        <v>0.8</v>
      </c>
      <c r="E45" s="33" t="s">
        <v>67</v>
      </c>
      <c r="F45" s="33" t="s">
        <v>182</v>
      </c>
      <c r="G45" s="33" t="s">
        <v>419</v>
      </c>
      <c r="H45" s="10"/>
    </row>
    <row r="46" spans="1:8" ht="69.95" customHeight="1" thickBot="1" x14ac:dyDescent="0.3">
      <c r="A46" s="51">
        <v>32</v>
      </c>
      <c r="B46" s="33" t="s">
        <v>420</v>
      </c>
      <c r="C46" s="17">
        <v>1</v>
      </c>
      <c r="D46" s="52">
        <v>0.31</v>
      </c>
      <c r="E46" s="33" t="s">
        <v>67</v>
      </c>
      <c r="F46" s="33" t="s">
        <v>421</v>
      </c>
      <c r="G46" s="33" t="s">
        <v>422</v>
      </c>
      <c r="H46" s="10"/>
    </row>
    <row r="47" spans="1:8" ht="69.95" customHeight="1" thickBot="1" x14ac:dyDescent="0.3">
      <c r="A47" s="51">
        <v>33</v>
      </c>
      <c r="B47" s="33" t="s">
        <v>423</v>
      </c>
      <c r="C47" s="17">
        <v>1</v>
      </c>
      <c r="D47" s="52" t="s">
        <v>424</v>
      </c>
      <c r="E47" s="33" t="s">
        <v>67</v>
      </c>
      <c r="F47" s="33" t="s">
        <v>426</v>
      </c>
      <c r="G47" s="33" t="s">
        <v>425</v>
      </c>
      <c r="H47" s="10"/>
    </row>
    <row r="48" spans="1:8" ht="69.95" customHeight="1" thickBot="1" x14ac:dyDescent="0.3">
      <c r="A48" s="51">
        <v>34</v>
      </c>
      <c r="B48" s="33" t="s">
        <v>205</v>
      </c>
      <c r="C48" s="17">
        <v>1</v>
      </c>
      <c r="D48" s="52">
        <v>0.21</v>
      </c>
      <c r="E48" s="33" t="s">
        <v>67</v>
      </c>
      <c r="F48" s="33" t="s">
        <v>428</v>
      </c>
      <c r="G48" s="33" t="s">
        <v>427</v>
      </c>
      <c r="H48" s="10"/>
    </row>
    <row r="49" spans="1:8" ht="69.95" customHeight="1" thickBot="1" x14ac:dyDescent="0.3">
      <c r="A49" s="51">
        <v>35</v>
      </c>
      <c r="B49" s="113" t="s">
        <v>429</v>
      </c>
      <c r="C49" s="17">
        <v>1</v>
      </c>
      <c r="D49" s="52">
        <v>0.2</v>
      </c>
      <c r="E49" s="33" t="s">
        <v>67</v>
      </c>
      <c r="F49" s="33" t="s">
        <v>430</v>
      </c>
      <c r="G49" s="33" t="s">
        <v>431</v>
      </c>
      <c r="H49" s="10"/>
    </row>
    <row r="50" spans="1:8" ht="69.95" customHeight="1" thickBot="1" x14ac:dyDescent="0.3">
      <c r="A50" s="51">
        <v>36</v>
      </c>
      <c r="B50" s="113" t="s">
        <v>432</v>
      </c>
      <c r="C50" s="17">
        <v>1</v>
      </c>
      <c r="D50" s="52">
        <v>0.2</v>
      </c>
      <c r="E50" s="33" t="s">
        <v>433</v>
      </c>
      <c r="F50" s="33" t="s">
        <v>435</v>
      </c>
      <c r="G50" s="33" t="s">
        <v>434</v>
      </c>
      <c r="H50" s="10"/>
    </row>
    <row r="51" spans="1:8" ht="69.95" customHeight="1" thickBot="1" x14ac:dyDescent="0.3">
      <c r="A51" s="51">
        <v>37</v>
      </c>
      <c r="B51" s="204" t="s">
        <v>246</v>
      </c>
      <c r="C51" s="201">
        <v>1</v>
      </c>
      <c r="D51" s="202">
        <v>0.24</v>
      </c>
      <c r="E51" s="116" t="s">
        <v>67</v>
      </c>
      <c r="F51" s="116" t="s">
        <v>216</v>
      </c>
      <c r="G51" s="116" t="s">
        <v>217</v>
      </c>
      <c r="H51" s="10"/>
    </row>
    <row r="52" spans="1:8" ht="69.95" customHeight="1" thickBot="1" x14ac:dyDescent="0.3">
      <c r="A52" s="51">
        <v>38</v>
      </c>
      <c r="B52" s="113" t="s">
        <v>240</v>
      </c>
      <c r="C52" s="17">
        <v>1</v>
      </c>
      <c r="D52" s="52">
        <v>0.11</v>
      </c>
      <c r="E52" s="33" t="s">
        <v>67</v>
      </c>
      <c r="F52" s="33" t="s">
        <v>68</v>
      </c>
      <c r="G52" s="33" t="s">
        <v>69</v>
      </c>
      <c r="H52" s="10"/>
    </row>
    <row r="53" spans="1:8" s="96" customFormat="1" ht="69.95" customHeight="1" thickBot="1" x14ac:dyDescent="0.3">
      <c r="A53" s="127">
        <v>39</v>
      </c>
      <c r="B53" s="113" t="s">
        <v>228</v>
      </c>
      <c r="C53" s="17">
        <v>1</v>
      </c>
      <c r="D53" s="52">
        <v>0.81</v>
      </c>
      <c r="E53" s="33" t="s">
        <v>67</v>
      </c>
      <c r="F53" s="33" t="s">
        <v>229</v>
      </c>
      <c r="G53" s="33" t="s">
        <v>230</v>
      </c>
      <c r="H53" s="10"/>
    </row>
    <row r="54" spans="1:8" s="96" customFormat="1" ht="69.95" customHeight="1" thickBot="1" x14ac:dyDescent="0.3">
      <c r="A54" s="127">
        <v>40</v>
      </c>
      <c r="B54" s="33" t="s">
        <v>436</v>
      </c>
      <c r="C54" s="17">
        <v>1</v>
      </c>
      <c r="D54" s="52">
        <v>0.21</v>
      </c>
      <c r="E54" s="33" t="s">
        <v>67</v>
      </c>
      <c r="F54" s="33" t="s">
        <v>216</v>
      </c>
      <c r="G54" s="33" t="s">
        <v>217</v>
      </c>
      <c r="H54" s="10"/>
    </row>
    <row r="55" spans="1:8" ht="69.95" customHeight="1" thickBot="1" x14ac:dyDescent="0.3">
      <c r="A55" s="51">
        <v>41</v>
      </c>
      <c r="B55" s="33" t="s">
        <v>357</v>
      </c>
      <c r="C55" s="17">
        <v>1</v>
      </c>
      <c r="D55" s="52">
        <v>0.6</v>
      </c>
      <c r="E55" s="33" t="s">
        <v>358</v>
      </c>
      <c r="F55" s="33" t="s">
        <v>359</v>
      </c>
      <c r="G55" s="33" t="s">
        <v>437</v>
      </c>
      <c r="H55" s="10"/>
    </row>
    <row r="56" spans="1:8" ht="69.95" customHeight="1" thickBot="1" x14ac:dyDescent="0.3">
      <c r="A56" s="51">
        <v>42</v>
      </c>
      <c r="B56" s="33" t="s">
        <v>384</v>
      </c>
      <c r="C56" s="17">
        <v>1</v>
      </c>
      <c r="D56" s="52">
        <v>0.2</v>
      </c>
      <c r="E56" s="33" t="s">
        <v>385</v>
      </c>
      <c r="F56" s="33" t="s">
        <v>438</v>
      </c>
      <c r="G56" s="33" t="s">
        <v>439</v>
      </c>
      <c r="H56" s="10"/>
    </row>
    <row r="57" spans="1:8" ht="69.95" customHeight="1" thickBot="1" x14ac:dyDescent="0.3">
      <c r="A57" s="51">
        <v>43</v>
      </c>
      <c r="B57" s="33" t="s">
        <v>361</v>
      </c>
      <c r="C57" s="17">
        <v>1</v>
      </c>
      <c r="D57" s="52">
        <v>0.4</v>
      </c>
      <c r="E57" s="33" t="s">
        <v>358</v>
      </c>
      <c r="F57" s="33" t="s">
        <v>440</v>
      </c>
      <c r="G57" s="33" t="s">
        <v>441</v>
      </c>
      <c r="H57" s="10"/>
    </row>
    <row r="58" spans="1:8" ht="69.95" customHeight="1" thickBot="1" x14ac:dyDescent="0.3">
      <c r="A58" s="51">
        <v>44</v>
      </c>
      <c r="B58" s="113" t="s">
        <v>442</v>
      </c>
      <c r="C58" s="17">
        <v>1</v>
      </c>
      <c r="D58" s="52">
        <v>1.26</v>
      </c>
      <c r="E58" s="33" t="s">
        <v>67</v>
      </c>
      <c r="F58" s="10" t="s">
        <v>225</v>
      </c>
      <c r="G58" s="10" t="s">
        <v>226</v>
      </c>
      <c r="H58" s="10"/>
    </row>
    <row r="59" spans="1:8" ht="69.95" customHeight="1" thickBot="1" x14ac:dyDescent="0.3">
      <c r="A59" s="51">
        <v>45</v>
      </c>
      <c r="B59" s="113" t="s">
        <v>210</v>
      </c>
      <c r="C59" s="17">
        <v>1</v>
      </c>
      <c r="D59" s="52">
        <v>0.2</v>
      </c>
      <c r="E59" s="33" t="s">
        <v>67</v>
      </c>
      <c r="F59" s="33" t="s">
        <v>211</v>
      </c>
      <c r="G59" s="33" t="s">
        <v>212</v>
      </c>
      <c r="H59" s="10"/>
    </row>
    <row r="60" spans="1:8" s="96" customFormat="1" ht="69.95" customHeight="1" thickBot="1" x14ac:dyDescent="0.3">
      <c r="A60" s="127">
        <v>46</v>
      </c>
      <c r="B60" s="113" t="s">
        <v>235</v>
      </c>
      <c r="C60" s="17">
        <v>1</v>
      </c>
      <c r="D60" s="52">
        <v>0.16</v>
      </c>
      <c r="E60" s="33" t="s">
        <v>67</v>
      </c>
      <c r="F60" s="33" t="s">
        <v>426</v>
      </c>
      <c r="G60" s="33" t="s">
        <v>425</v>
      </c>
      <c r="H60" s="10"/>
    </row>
    <row r="61" spans="1:8" s="96" customFormat="1" ht="69.95" customHeight="1" thickBot="1" x14ac:dyDescent="0.3">
      <c r="A61" s="127">
        <v>47</v>
      </c>
      <c r="B61" s="113" t="s">
        <v>218</v>
      </c>
      <c r="C61" s="17">
        <v>1</v>
      </c>
      <c r="D61" s="52">
        <v>0.42</v>
      </c>
      <c r="E61" s="33" t="s">
        <v>67</v>
      </c>
      <c r="F61" s="33" t="s">
        <v>219</v>
      </c>
      <c r="G61" s="33" t="s">
        <v>220</v>
      </c>
      <c r="H61" s="10"/>
    </row>
    <row r="62" spans="1:8" s="96" customFormat="1" ht="69.95" customHeight="1" thickBot="1" x14ac:dyDescent="0.3">
      <c r="A62" s="127">
        <v>48</v>
      </c>
      <c r="B62" s="113" t="s">
        <v>237</v>
      </c>
      <c r="C62" s="17">
        <v>1</v>
      </c>
      <c r="D62" s="52">
        <v>0.1</v>
      </c>
      <c r="E62" s="33" t="s">
        <v>67</v>
      </c>
      <c r="F62" s="33" t="s">
        <v>238</v>
      </c>
      <c r="G62" s="33" t="s">
        <v>239</v>
      </c>
      <c r="H62" s="10"/>
    </row>
    <row r="63" spans="1:8" ht="69.95" customHeight="1" thickBot="1" x14ac:dyDescent="0.3">
      <c r="A63" s="51">
        <v>49</v>
      </c>
      <c r="B63" s="113" t="s">
        <v>240</v>
      </c>
      <c r="C63" s="17">
        <v>1</v>
      </c>
      <c r="D63" s="52">
        <v>0.11</v>
      </c>
      <c r="E63" s="33" t="s">
        <v>67</v>
      </c>
      <c r="F63" s="33" t="s">
        <v>68</v>
      </c>
      <c r="G63" s="33" t="s">
        <v>69</v>
      </c>
      <c r="H63" s="10"/>
    </row>
    <row r="64" spans="1:8" ht="69.95" customHeight="1" thickBot="1" x14ac:dyDescent="0.3">
      <c r="A64" s="51">
        <v>50</v>
      </c>
      <c r="B64" s="113" t="s">
        <v>231</v>
      </c>
      <c r="C64" s="17">
        <v>1</v>
      </c>
      <c r="D64" s="52">
        <v>0.11</v>
      </c>
      <c r="E64" s="33" t="s">
        <v>67</v>
      </c>
      <c r="F64" s="33" t="s">
        <v>232</v>
      </c>
      <c r="G64" s="33" t="s">
        <v>233</v>
      </c>
      <c r="H64" s="10"/>
    </row>
    <row r="65" spans="1:8" ht="69.95" customHeight="1" thickBot="1" x14ac:dyDescent="0.3">
      <c r="A65" s="51">
        <v>51</v>
      </c>
      <c r="B65" s="112" t="s">
        <v>350</v>
      </c>
      <c r="C65" s="17">
        <v>1</v>
      </c>
      <c r="D65" s="52">
        <v>0.21</v>
      </c>
      <c r="E65" s="33" t="s">
        <v>67</v>
      </c>
      <c r="F65" s="33" t="s">
        <v>443</v>
      </c>
      <c r="G65" s="33" t="s">
        <v>444</v>
      </c>
      <c r="H65" s="10"/>
    </row>
    <row r="66" spans="1:8" ht="69.95" customHeight="1" thickBot="1" x14ac:dyDescent="0.3">
      <c r="A66" s="51">
        <v>52</v>
      </c>
      <c r="B66" s="113" t="s">
        <v>231</v>
      </c>
      <c r="C66" s="17">
        <v>1</v>
      </c>
      <c r="D66" s="52">
        <v>0.11</v>
      </c>
      <c r="E66" s="33" t="s">
        <v>67</v>
      </c>
      <c r="F66" s="33" t="s">
        <v>232</v>
      </c>
      <c r="G66" s="33" t="s">
        <v>233</v>
      </c>
      <c r="H66" s="10"/>
    </row>
    <row r="67" spans="1:8" s="96" customFormat="1" ht="69.95" customHeight="1" thickBot="1" x14ac:dyDescent="0.3">
      <c r="A67" s="127">
        <v>53</v>
      </c>
      <c r="B67" s="33" t="s">
        <v>370</v>
      </c>
      <c r="C67" s="17">
        <v>1</v>
      </c>
      <c r="D67" s="33" t="s">
        <v>371</v>
      </c>
      <c r="E67" s="33" t="s">
        <v>208</v>
      </c>
      <c r="F67" s="33" t="s">
        <v>372</v>
      </c>
      <c r="G67" s="33" t="s">
        <v>373</v>
      </c>
      <c r="H67" s="10"/>
    </row>
    <row r="68" spans="1:8" ht="69.95" customHeight="1" thickBot="1" x14ac:dyDescent="0.3">
      <c r="A68" s="51">
        <v>54</v>
      </c>
      <c r="B68" s="33" t="s">
        <v>447</v>
      </c>
      <c r="C68" s="17">
        <v>1</v>
      </c>
      <c r="D68" s="52">
        <v>0.31</v>
      </c>
      <c r="E68" s="33" t="s">
        <v>67</v>
      </c>
      <c r="F68" s="33" t="s">
        <v>232</v>
      </c>
      <c r="G68" s="33" t="s">
        <v>233</v>
      </c>
      <c r="H68" s="10"/>
    </row>
    <row r="69" spans="1:8" ht="69.95" customHeight="1" thickBot="1" x14ac:dyDescent="0.3">
      <c r="A69" s="51">
        <v>55</v>
      </c>
      <c r="B69" s="113" t="s">
        <v>236</v>
      </c>
      <c r="C69" s="17">
        <v>1</v>
      </c>
      <c r="D69" s="52">
        <v>0.13</v>
      </c>
      <c r="E69" s="33" t="s">
        <v>67</v>
      </c>
      <c r="F69" s="33" t="s">
        <v>187</v>
      </c>
      <c r="G69" s="33" t="s">
        <v>207</v>
      </c>
      <c r="H69" s="10"/>
    </row>
    <row r="70" spans="1:8" ht="69.95" customHeight="1" thickBot="1" x14ac:dyDescent="0.3">
      <c r="A70" s="51">
        <v>56</v>
      </c>
      <c r="B70" s="113" t="s">
        <v>221</v>
      </c>
      <c r="C70" s="17">
        <v>1</v>
      </c>
      <c r="D70" s="52">
        <v>0.02</v>
      </c>
      <c r="E70" s="33" t="s">
        <v>222</v>
      </c>
      <c r="F70" s="33" t="s">
        <v>223</v>
      </c>
      <c r="G70" s="33" t="s">
        <v>224</v>
      </c>
      <c r="H70" s="10"/>
    </row>
    <row r="71" spans="1:8" s="96" customFormat="1" ht="69.95" customHeight="1" thickBot="1" x14ac:dyDescent="0.3">
      <c r="A71" s="127">
        <v>57</v>
      </c>
      <c r="B71" s="113" t="s">
        <v>196</v>
      </c>
      <c r="C71" s="17">
        <v>1</v>
      </c>
      <c r="D71" s="52">
        <v>0.4</v>
      </c>
      <c r="E71" s="33" t="s">
        <v>67</v>
      </c>
      <c r="F71" s="33" t="s">
        <v>241</v>
      </c>
      <c r="G71" s="33" t="s">
        <v>242</v>
      </c>
      <c r="H71" s="10"/>
    </row>
    <row r="72" spans="1:8" ht="69.95" customHeight="1" thickBot="1" x14ac:dyDescent="0.3">
      <c r="A72" s="51">
        <v>58</v>
      </c>
      <c r="B72" s="113" t="s">
        <v>243</v>
      </c>
      <c r="C72" s="17">
        <v>1</v>
      </c>
      <c r="D72" s="52">
        <v>0.18</v>
      </c>
      <c r="E72" s="33" t="s">
        <v>67</v>
      </c>
      <c r="F72" s="33" t="s">
        <v>244</v>
      </c>
      <c r="G72" s="33" t="s">
        <v>245</v>
      </c>
      <c r="H72" s="10"/>
    </row>
    <row r="73" spans="1:8" ht="69.95" customHeight="1" thickBot="1" x14ac:dyDescent="0.3">
      <c r="A73" s="51">
        <v>59</v>
      </c>
      <c r="B73" s="113" t="s">
        <v>213</v>
      </c>
      <c r="C73" s="17">
        <v>1</v>
      </c>
      <c r="D73" s="52">
        <v>0.16</v>
      </c>
      <c r="E73" s="33" t="s">
        <v>214</v>
      </c>
      <c r="F73" s="33" t="s">
        <v>185</v>
      </c>
      <c r="G73" s="33" t="s">
        <v>215</v>
      </c>
      <c r="H73" s="10"/>
    </row>
    <row r="74" spans="1:8" ht="69.95" customHeight="1" thickBot="1" x14ac:dyDescent="0.3">
      <c r="A74" s="51">
        <v>60</v>
      </c>
      <c r="B74" s="113" t="s">
        <v>448</v>
      </c>
      <c r="C74" s="17">
        <v>1</v>
      </c>
      <c r="D74" s="52">
        <v>0.26</v>
      </c>
      <c r="E74" s="33" t="s">
        <v>449</v>
      </c>
      <c r="F74" s="33" t="s">
        <v>450</v>
      </c>
      <c r="G74" s="33" t="s">
        <v>451</v>
      </c>
      <c r="H74" s="10"/>
    </row>
    <row r="75" spans="1:8" s="96" customFormat="1" ht="17.25" customHeight="1" thickBot="1" x14ac:dyDescent="0.3">
      <c r="A75" s="101"/>
      <c r="B75" s="129" t="s">
        <v>452</v>
      </c>
      <c r="C75" s="198">
        <v>60</v>
      </c>
      <c r="D75" s="199"/>
      <c r="E75" s="129"/>
      <c r="F75" s="129"/>
      <c r="G75" s="129"/>
      <c r="H75" s="200"/>
    </row>
    <row r="76" spans="1:8" ht="12.75" customHeight="1" thickBot="1" x14ac:dyDescent="0.3">
      <c r="A76" s="203"/>
      <c r="B76" s="204" t="s">
        <v>453</v>
      </c>
      <c r="C76" s="201"/>
      <c r="D76" s="202"/>
      <c r="E76" s="116"/>
      <c r="F76" s="116"/>
      <c r="G76" s="116"/>
      <c r="H76" s="117"/>
    </row>
    <row r="77" spans="1:8" ht="13.5" customHeight="1" thickBot="1" x14ac:dyDescent="0.3">
      <c r="A77" s="131"/>
      <c r="B77" s="113" t="s">
        <v>454</v>
      </c>
      <c r="C77" s="17"/>
      <c r="D77" s="52"/>
      <c r="E77" s="33"/>
      <c r="F77" s="33"/>
      <c r="G77" s="33"/>
      <c r="H77" s="131"/>
    </row>
    <row r="78" spans="1:8" ht="136.5" customHeight="1" thickBot="1" x14ac:dyDescent="0.3">
      <c r="A78" s="131"/>
      <c r="B78" s="113"/>
      <c r="C78" s="17"/>
      <c r="D78" s="52"/>
      <c r="E78" s="33"/>
      <c r="F78" s="296" t="s">
        <v>455</v>
      </c>
      <c r="G78" s="297"/>
      <c r="H78" s="131"/>
    </row>
    <row r="79" spans="1:8" ht="9.75" customHeight="1" x14ac:dyDescent="0.25">
      <c r="A79" s="205"/>
      <c r="B79" s="211"/>
      <c r="C79" s="198"/>
      <c r="D79" s="199"/>
      <c r="E79" s="129"/>
      <c r="F79" s="129"/>
      <c r="G79" s="129"/>
      <c r="H79" s="205"/>
    </row>
    <row r="80" spans="1:8" ht="9.75" customHeight="1" x14ac:dyDescent="0.25">
      <c r="A80" s="205"/>
      <c r="B80" s="204"/>
      <c r="C80" s="212"/>
      <c r="D80" s="213"/>
      <c r="E80" s="204"/>
      <c r="F80" s="204"/>
      <c r="G80" s="204"/>
      <c r="H80" s="205"/>
    </row>
    <row r="81" spans="1:8" ht="9.75" customHeight="1" x14ac:dyDescent="0.25">
      <c r="A81" s="178"/>
      <c r="B81" s="209"/>
      <c r="C81" s="207"/>
      <c r="D81" s="208"/>
      <c r="E81" s="209"/>
      <c r="F81" s="209"/>
      <c r="G81" s="209"/>
      <c r="H81" s="178"/>
    </row>
    <row r="82" spans="1:8" ht="9.75" customHeight="1" x14ac:dyDescent="0.25">
      <c r="A82" s="178"/>
      <c r="B82" s="206"/>
      <c r="C82" s="207"/>
      <c r="D82" s="208"/>
      <c r="E82" s="209"/>
      <c r="F82" s="209"/>
      <c r="G82" s="209"/>
      <c r="H82" s="178"/>
    </row>
    <row r="83" spans="1:8" ht="9.9499999999999993" customHeight="1" x14ac:dyDescent="0.25">
      <c r="A83" s="178"/>
      <c r="B83" s="206"/>
      <c r="C83" s="207"/>
      <c r="D83" s="208"/>
      <c r="E83" s="209"/>
      <c r="F83" s="209"/>
      <c r="G83" s="209"/>
      <c r="H83" s="178"/>
    </row>
    <row r="84" spans="1:8" ht="9.9499999999999993" customHeight="1" x14ac:dyDescent="0.25">
      <c r="A84" s="178"/>
      <c r="B84" s="206"/>
      <c r="C84" s="207"/>
      <c r="D84" s="208"/>
      <c r="E84" s="209"/>
      <c r="F84" s="209"/>
      <c r="G84" s="209"/>
      <c r="H84" s="178"/>
    </row>
    <row r="85" spans="1:8" ht="9.9499999999999993" customHeight="1" x14ac:dyDescent="0.25">
      <c r="A85" s="178"/>
      <c r="B85" s="206"/>
      <c r="C85" s="207"/>
      <c r="D85" s="208"/>
      <c r="E85" s="209"/>
      <c r="F85" s="209"/>
      <c r="G85" s="209"/>
      <c r="H85" s="178"/>
    </row>
    <row r="86" spans="1:8" ht="9.9499999999999993" customHeight="1" x14ac:dyDescent="0.25">
      <c r="A86" s="178"/>
      <c r="B86" s="206"/>
      <c r="C86" s="207"/>
      <c r="D86" s="208"/>
      <c r="E86" s="209"/>
      <c r="F86" s="210"/>
      <c r="G86" s="210"/>
      <c r="H86" s="178"/>
    </row>
    <row r="87" spans="1:8" ht="9.9499999999999993" customHeight="1" x14ac:dyDescent="0.25">
      <c r="A87" s="178"/>
      <c r="B87" s="206"/>
      <c r="C87" s="207"/>
      <c r="D87" s="208"/>
      <c r="E87" s="209"/>
      <c r="F87" s="209"/>
      <c r="G87" s="209"/>
      <c r="H87" s="178"/>
    </row>
    <row r="88" spans="1:8" ht="9.9499999999999993" customHeight="1" x14ac:dyDescent="0.25">
      <c r="A88" s="178"/>
      <c r="B88" s="206"/>
      <c r="C88" s="207"/>
      <c r="D88" s="208"/>
      <c r="E88" s="209"/>
      <c r="F88" s="209"/>
      <c r="G88" s="209"/>
      <c r="H88" s="178"/>
    </row>
    <row r="89" spans="1:8" ht="9.9499999999999993" customHeight="1" x14ac:dyDescent="0.25">
      <c r="A89" s="178"/>
      <c r="B89" s="206"/>
      <c r="C89" s="207"/>
      <c r="D89" s="208"/>
      <c r="E89" s="209"/>
      <c r="F89" s="209"/>
      <c r="G89" s="209"/>
      <c r="H89" s="178"/>
    </row>
    <row r="90" spans="1:8" ht="9.9499999999999993" customHeight="1" x14ac:dyDescent="0.25">
      <c r="A90" s="178"/>
      <c r="B90" s="209"/>
      <c r="C90" s="207"/>
      <c r="D90" s="208"/>
      <c r="E90" s="209"/>
      <c r="F90" s="209"/>
      <c r="G90" s="209"/>
      <c r="H90" s="178"/>
    </row>
    <row r="91" spans="1:8" ht="9.9499999999999993" customHeight="1" x14ac:dyDescent="0.25">
      <c r="A91" s="178"/>
      <c r="B91" s="209"/>
      <c r="C91" s="207"/>
      <c r="D91" s="208"/>
      <c r="E91" s="209"/>
      <c r="F91" s="209"/>
      <c r="G91" s="209"/>
      <c r="H91" s="178"/>
    </row>
    <row r="92" spans="1:8" ht="9.9499999999999993" customHeight="1" x14ac:dyDescent="0.25">
      <c r="A92" s="178"/>
      <c r="B92" s="206"/>
      <c r="C92" s="207"/>
      <c r="D92" s="208"/>
      <c r="E92" s="209"/>
      <c r="F92" s="209"/>
      <c r="G92" s="209"/>
      <c r="H92" s="178"/>
    </row>
    <row r="93" spans="1:8" ht="9.9499999999999993" customHeight="1" x14ac:dyDescent="0.25">
      <c r="A93" s="178"/>
      <c r="B93" s="206"/>
      <c r="C93" s="207"/>
      <c r="D93" s="208"/>
      <c r="E93" s="209"/>
      <c r="F93" s="209"/>
      <c r="G93" s="209"/>
      <c r="H93" s="178"/>
    </row>
    <row r="94" spans="1:8" ht="9.9499999999999993" customHeight="1" x14ac:dyDescent="0.25">
      <c r="A94" s="178"/>
      <c r="B94" s="206"/>
      <c r="C94" s="207"/>
      <c r="D94" s="208"/>
      <c r="E94" s="209"/>
      <c r="F94" s="209"/>
      <c r="G94" s="209"/>
      <c r="H94" s="178"/>
    </row>
    <row r="95" spans="1:8" ht="9.9499999999999993" customHeight="1" x14ac:dyDescent="0.25">
      <c r="A95" s="178"/>
      <c r="B95" s="206"/>
      <c r="C95" s="207"/>
      <c r="D95" s="208"/>
      <c r="E95" s="209"/>
      <c r="F95" s="209"/>
      <c r="G95" s="209"/>
      <c r="H95" s="178"/>
    </row>
    <row r="96" spans="1:8" ht="9.9499999999999993" customHeight="1" x14ac:dyDescent="0.25">
      <c r="A96" s="178"/>
      <c r="B96" s="206"/>
      <c r="C96" s="207"/>
      <c r="D96" s="208"/>
      <c r="E96" s="209"/>
      <c r="F96" s="210"/>
      <c r="G96" s="210"/>
      <c r="H96" s="178"/>
    </row>
    <row r="97" spans="1:8" ht="9.9499999999999993" customHeight="1" x14ac:dyDescent="0.25">
      <c r="A97" s="178"/>
      <c r="B97" s="178"/>
      <c r="C97" s="178"/>
      <c r="D97" s="178"/>
      <c r="E97" s="178"/>
      <c r="F97" s="178"/>
      <c r="G97" s="178"/>
      <c r="H97" s="178"/>
    </row>
    <row r="98" spans="1:8" ht="9.9499999999999993" customHeight="1" x14ac:dyDescent="0.25">
      <c r="A98" s="178"/>
      <c r="B98" s="178"/>
      <c r="C98" s="178"/>
      <c r="D98" s="178"/>
      <c r="E98" s="178"/>
      <c r="F98" s="178"/>
      <c r="G98" s="178"/>
      <c r="H98" s="178"/>
    </row>
    <row r="99" spans="1:8" ht="9.9499999999999993" customHeight="1" x14ac:dyDescent="0.25">
      <c r="A99" s="293"/>
      <c r="B99" s="294"/>
      <c r="C99" s="214"/>
      <c r="D99" s="215"/>
      <c r="E99" s="210"/>
      <c r="F99" s="210"/>
      <c r="G99" s="210"/>
      <c r="H99" s="210"/>
    </row>
    <row r="100" spans="1:8" ht="9.9499999999999993" customHeight="1" x14ac:dyDescent="0.25">
      <c r="A100" s="293"/>
      <c r="B100" s="294"/>
      <c r="C100" s="210"/>
      <c r="D100" s="215"/>
      <c r="E100" s="295"/>
      <c r="F100" s="295"/>
      <c r="G100" s="295"/>
      <c r="H100" s="295"/>
    </row>
    <row r="101" spans="1:8" ht="9.9499999999999993" customHeight="1" x14ac:dyDescent="0.25">
      <c r="A101" s="293"/>
      <c r="B101" s="294"/>
      <c r="C101" s="210"/>
      <c r="D101" s="215"/>
      <c r="E101" s="295"/>
      <c r="F101" s="295"/>
      <c r="G101" s="295"/>
      <c r="H101" s="295"/>
    </row>
    <row r="102" spans="1:8" ht="9.9499999999999993" customHeight="1" x14ac:dyDescent="0.25">
      <c r="A102" s="216"/>
      <c r="B102" s="217"/>
      <c r="C102" s="217"/>
      <c r="D102" s="217"/>
      <c r="E102" s="217"/>
      <c r="F102" s="217"/>
      <c r="G102" s="217"/>
      <c r="H102" s="217"/>
    </row>
    <row r="103" spans="1:8" ht="9.9499999999999993" customHeight="1" x14ac:dyDescent="0.25">
      <c r="A103" s="210"/>
      <c r="B103" s="217"/>
      <c r="C103" s="217"/>
      <c r="D103" s="217"/>
      <c r="E103" s="217"/>
      <c r="F103" s="217"/>
      <c r="G103" s="217"/>
      <c r="H103" s="217"/>
    </row>
    <row r="104" spans="1:8" ht="9.9499999999999993" customHeight="1" x14ac:dyDescent="0.25">
      <c r="A104" s="217"/>
      <c r="B104" s="217"/>
      <c r="C104" s="217"/>
      <c r="D104" s="217"/>
      <c r="E104" s="217"/>
      <c r="F104" s="217"/>
      <c r="G104" s="217"/>
      <c r="H104" s="217"/>
    </row>
    <row r="105" spans="1:8" ht="9.9499999999999993" customHeight="1" x14ac:dyDescent="0.25">
      <c r="A105" s="217"/>
      <c r="B105" s="217"/>
      <c r="C105" s="217"/>
      <c r="D105" s="217"/>
      <c r="E105" s="217"/>
      <c r="F105" s="292"/>
      <c r="G105" s="292"/>
      <c r="H105" s="292"/>
    </row>
    <row r="106" spans="1:8" ht="15.75" customHeight="1" x14ac:dyDescent="0.25">
      <c r="A106" s="178"/>
      <c r="B106" s="178"/>
      <c r="C106" s="178"/>
      <c r="D106" s="178"/>
      <c r="E106" s="178"/>
      <c r="F106" s="178"/>
      <c r="G106" s="178"/>
      <c r="H106" s="178"/>
    </row>
  </sheetData>
  <mergeCells count="20">
    <mergeCell ref="F78:G78"/>
    <mergeCell ref="A9:H9"/>
    <mergeCell ref="A1:H1"/>
    <mergeCell ref="A2:H2"/>
    <mergeCell ref="A3:H3"/>
    <mergeCell ref="A7:H7"/>
    <mergeCell ref="A8:H8"/>
    <mergeCell ref="H10:H11"/>
    <mergeCell ref="A10:A11"/>
    <mergeCell ref="B10:B11"/>
    <mergeCell ref="D10:D11"/>
    <mergeCell ref="E10:E11"/>
    <mergeCell ref="F10:F11"/>
    <mergeCell ref="G10:G11"/>
    <mergeCell ref="F105:H105"/>
    <mergeCell ref="A99:B99"/>
    <mergeCell ref="A100:B100"/>
    <mergeCell ref="E100:H100"/>
    <mergeCell ref="A101:B101"/>
    <mergeCell ref="E101:H101"/>
  </mergeCells>
  <pageMargins left="0.7" right="0.7" top="0.75" bottom="0.75" header="0.3" footer="0.3"/>
  <pageSetup orientation="portrait" r:id="rId1"/>
  <headerFooter>
    <oddFooter>&amp;C&amp;"Helvetica Neue,Regular"&amp;12&amp;K000000&amp;P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election activeCell="N11" sqref="N11"/>
    </sheetView>
  </sheetViews>
  <sheetFormatPr defaultColWidth="8.85546875" defaultRowHeight="15" customHeight="1" x14ac:dyDescent="0.25"/>
  <cols>
    <col min="1" max="1" width="4.28515625" style="55" customWidth="1"/>
    <col min="2" max="2" width="15.5703125" style="55" customWidth="1"/>
    <col min="3" max="3" width="9" style="55" customWidth="1"/>
    <col min="4" max="5" width="7.85546875" style="55" customWidth="1"/>
    <col min="6" max="7" width="8.5703125" style="55" customWidth="1"/>
    <col min="8" max="8" width="9.42578125" style="55" customWidth="1"/>
    <col min="9" max="10" width="8.28515625" style="55" customWidth="1"/>
    <col min="11" max="11" width="6.140625" style="55" customWidth="1"/>
    <col min="12" max="12" width="5.85546875" style="55" customWidth="1"/>
    <col min="13" max="13" width="7.42578125" style="55" customWidth="1"/>
    <col min="14" max="14" width="8.42578125" style="55" customWidth="1"/>
    <col min="15" max="15" width="9.85546875" style="55" customWidth="1"/>
    <col min="16" max="16" width="8.85546875" style="55" customWidth="1"/>
    <col min="17" max="16384" width="8.85546875" style="55"/>
  </cols>
  <sheetData>
    <row r="1" spans="1:15" ht="17.100000000000001" customHeight="1" x14ac:dyDescent="0.25">
      <c r="A1" s="261" t="s">
        <v>71</v>
      </c>
      <c r="B1" s="262"/>
      <c r="C1" s="262"/>
      <c r="D1" s="262"/>
      <c r="E1" s="262"/>
      <c r="F1" s="262"/>
      <c r="G1" s="262"/>
      <c r="H1" s="262"/>
      <c r="I1" s="262"/>
      <c r="J1" s="262"/>
      <c r="K1" s="262"/>
      <c r="L1" s="262"/>
      <c r="M1" s="262"/>
      <c r="N1" s="262"/>
      <c r="O1" s="262"/>
    </row>
    <row r="2" spans="1:15" ht="17.100000000000001" customHeight="1" x14ac:dyDescent="0.25">
      <c r="A2" s="261" t="s">
        <v>72</v>
      </c>
      <c r="B2" s="262"/>
      <c r="C2" s="262"/>
      <c r="D2" s="262"/>
      <c r="E2" s="262"/>
      <c r="F2" s="262"/>
      <c r="G2" s="262"/>
      <c r="H2" s="262"/>
      <c r="I2" s="262"/>
      <c r="J2" s="262"/>
      <c r="K2" s="262"/>
      <c r="L2" s="262"/>
      <c r="M2" s="262"/>
      <c r="N2" s="262"/>
      <c r="O2" s="262"/>
    </row>
    <row r="3" spans="1:15" ht="17.100000000000001" customHeight="1" x14ac:dyDescent="0.25">
      <c r="A3" s="261" t="s">
        <v>184</v>
      </c>
      <c r="B3" s="262"/>
      <c r="C3" s="262"/>
      <c r="D3" s="262"/>
      <c r="E3" s="262"/>
      <c r="F3" s="262"/>
      <c r="G3" s="262"/>
      <c r="H3" s="262"/>
      <c r="I3" s="262"/>
      <c r="J3" s="262"/>
      <c r="K3" s="262"/>
      <c r="L3" s="262"/>
      <c r="M3" s="262"/>
      <c r="N3" s="262"/>
      <c r="O3" s="262"/>
    </row>
    <row r="4" spans="1:15" ht="15.75" customHeight="1" x14ac:dyDescent="0.25">
      <c r="A4" s="56"/>
      <c r="B4" s="44"/>
      <c r="C4" s="44"/>
      <c r="D4" s="44"/>
      <c r="E4" s="44"/>
      <c r="F4" s="44"/>
      <c r="G4" s="44"/>
      <c r="H4" s="44"/>
      <c r="I4" s="44"/>
      <c r="J4" s="44"/>
      <c r="K4" s="44"/>
      <c r="L4" s="44"/>
      <c r="M4" s="44"/>
      <c r="N4" s="44"/>
      <c r="O4" s="44"/>
    </row>
    <row r="5" spans="1:15" ht="18" customHeight="1" x14ac:dyDescent="0.25">
      <c r="A5" s="256" t="s">
        <v>73</v>
      </c>
      <c r="B5" s="257"/>
      <c r="C5" s="257"/>
      <c r="D5" s="257"/>
      <c r="E5" s="257"/>
      <c r="F5" s="257"/>
      <c r="G5" s="257"/>
      <c r="H5" s="257"/>
      <c r="I5" s="257"/>
      <c r="J5" s="257"/>
      <c r="K5" s="257"/>
      <c r="L5" s="257"/>
      <c r="M5" s="257"/>
      <c r="N5" s="257"/>
      <c r="O5" s="258"/>
    </row>
    <row r="6" spans="1:15" ht="18" customHeight="1" x14ac:dyDescent="0.25">
      <c r="A6" s="256" t="s">
        <v>74</v>
      </c>
      <c r="B6" s="257"/>
      <c r="C6" s="257"/>
      <c r="D6" s="257"/>
      <c r="E6" s="257"/>
      <c r="F6" s="257"/>
      <c r="G6" s="257"/>
      <c r="H6" s="257"/>
      <c r="I6" s="257"/>
      <c r="J6" s="257"/>
      <c r="K6" s="257"/>
      <c r="L6" s="257"/>
      <c r="M6" s="257"/>
      <c r="N6" s="257"/>
      <c r="O6" s="258"/>
    </row>
    <row r="7" spans="1:15" ht="18" customHeight="1" x14ac:dyDescent="0.25">
      <c r="A7" s="256" t="s">
        <v>181</v>
      </c>
      <c r="B7" s="257"/>
      <c r="C7" s="257"/>
      <c r="D7" s="257"/>
      <c r="E7" s="257"/>
      <c r="F7" s="257"/>
      <c r="G7" s="257"/>
      <c r="H7" s="257"/>
      <c r="I7" s="257"/>
      <c r="J7" s="257"/>
      <c r="K7" s="257"/>
      <c r="L7" s="257"/>
      <c r="M7" s="257"/>
      <c r="N7" s="257"/>
      <c r="O7" s="258"/>
    </row>
    <row r="8" spans="1:15" ht="18" customHeight="1" x14ac:dyDescent="0.25">
      <c r="A8" s="57" t="s">
        <v>75</v>
      </c>
      <c r="B8" s="267" t="s">
        <v>76</v>
      </c>
      <c r="C8" s="267" t="s">
        <v>77</v>
      </c>
      <c r="D8" s="305" t="s">
        <v>78</v>
      </c>
      <c r="E8" s="306"/>
      <c r="F8" s="306"/>
      <c r="G8" s="306"/>
      <c r="H8" s="306"/>
      <c r="I8" s="307"/>
      <c r="J8" s="267" t="s">
        <v>79</v>
      </c>
      <c r="K8" s="267" t="s">
        <v>80</v>
      </c>
      <c r="L8" s="267" t="s">
        <v>81</v>
      </c>
      <c r="M8" s="267" t="s">
        <v>82</v>
      </c>
      <c r="N8" s="267" t="s">
        <v>83</v>
      </c>
      <c r="O8" s="267" t="s">
        <v>20</v>
      </c>
    </row>
    <row r="9" spans="1:15" ht="56.1" customHeight="1" x14ac:dyDescent="0.25">
      <c r="A9" s="58" t="s">
        <v>84</v>
      </c>
      <c r="B9" s="269"/>
      <c r="C9" s="269"/>
      <c r="D9" s="9" t="s">
        <v>85</v>
      </c>
      <c r="E9" s="9" t="s">
        <v>86</v>
      </c>
      <c r="F9" s="9" t="s">
        <v>87</v>
      </c>
      <c r="G9" s="9" t="s">
        <v>88</v>
      </c>
      <c r="H9" s="9" t="s">
        <v>89</v>
      </c>
      <c r="I9" s="9" t="s">
        <v>90</v>
      </c>
      <c r="J9" s="269"/>
      <c r="K9" s="269"/>
      <c r="L9" s="269"/>
      <c r="M9" s="269"/>
      <c r="N9" s="269"/>
      <c r="O9" s="269"/>
    </row>
    <row r="10" spans="1:15" ht="15.75" customHeight="1" x14ac:dyDescent="0.25">
      <c r="A10" s="59">
        <v>1</v>
      </c>
      <c r="B10" s="8">
        <v>2</v>
      </c>
      <c r="C10" s="8">
        <v>3</v>
      </c>
      <c r="D10" s="8">
        <v>4</v>
      </c>
      <c r="E10" s="8">
        <v>5</v>
      </c>
      <c r="F10" s="8">
        <v>6</v>
      </c>
      <c r="G10" s="8">
        <v>7</v>
      </c>
      <c r="H10" s="8">
        <v>8</v>
      </c>
      <c r="I10" s="8">
        <v>9</v>
      </c>
      <c r="J10" s="8">
        <v>10</v>
      </c>
      <c r="K10" s="8">
        <v>11</v>
      </c>
      <c r="L10" s="8">
        <v>12</v>
      </c>
      <c r="M10" s="8">
        <v>13</v>
      </c>
      <c r="N10" s="8">
        <v>14</v>
      </c>
      <c r="O10" s="8">
        <v>15</v>
      </c>
    </row>
    <row r="11" spans="1:15" ht="50.1" customHeight="1" x14ac:dyDescent="0.25">
      <c r="A11" s="51">
        <v>0</v>
      </c>
      <c r="B11" s="11" t="s">
        <v>511</v>
      </c>
      <c r="C11" s="11" t="s">
        <v>512</v>
      </c>
      <c r="D11" s="11">
        <v>0</v>
      </c>
      <c r="E11" s="11">
        <v>0</v>
      </c>
      <c r="F11" s="11">
        <v>0</v>
      </c>
      <c r="G11" s="11">
        <v>0</v>
      </c>
      <c r="H11" s="11">
        <v>0</v>
      </c>
      <c r="I11" s="11">
        <v>0</v>
      </c>
      <c r="J11" s="11">
        <v>0</v>
      </c>
      <c r="K11" s="11">
        <v>0</v>
      </c>
      <c r="L11" s="11" t="s">
        <v>513</v>
      </c>
      <c r="M11" s="241">
        <v>1390</v>
      </c>
      <c r="N11" s="241">
        <v>1500</v>
      </c>
      <c r="O11" s="10"/>
    </row>
    <row r="12" spans="1:15" ht="15.75" customHeight="1" x14ac:dyDescent="0.25">
      <c r="A12" s="6"/>
      <c r="B12" s="10"/>
      <c r="C12" s="10"/>
      <c r="D12" s="10"/>
      <c r="E12" s="10"/>
      <c r="F12" s="10"/>
      <c r="G12" s="10"/>
      <c r="H12" s="10"/>
      <c r="I12" s="10"/>
      <c r="J12" s="10"/>
      <c r="K12" s="10"/>
      <c r="L12" s="10"/>
      <c r="M12" s="10"/>
      <c r="N12" s="10"/>
      <c r="O12" s="10"/>
    </row>
    <row r="13" spans="1:15" ht="15.75" customHeight="1" x14ac:dyDescent="0.25">
      <c r="A13" s="6"/>
      <c r="B13" s="10"/>
      <c r="C13" s="10"/>
      <c r="D13" s="10"/>
      <c r="E13" s="10"/>
      <c r="F13" s="10"/>
      <c r="G13" s="10"/>
      <c r="H13" s="10"/>
      <c r="I13" s="10"/>
      <c r="J13" s="10"/>
      <c r="K13" s="10"/>
      <c r="L13" s="10"/>
      <c r="M13" s="10"/>
      <c r="N13" s="10"/>
      <c r="O13" s="10"/>
    </row>
    <row r="14" spans="1:15" ht="15.75" customHeight="1" x14ac:dyDescent="0.25">
      <c r="A14" s="6"/>
      <c r="B14" s="10"/>
      <c r="C14" s="10"/>
      <c r="D14" s="10"/>
      <c r="E14" s="10"/>
      <c r="F14" s="10"/>
      <c r="G14" s="10"/>
      <c r="H14" s="10"/>
      <c r="I14" s="10"/>
      <c r="J14" s="10"/>
      <c r="K14" s="10"/>
      <c r="L14" s="10"/>
      <c r="M14" s="10"/>
      <c r="N14" s="10"/>
      <c r="O14" s="10"/>
    </row>
    <row r="15" spans="1:15" ht="15.75" customHeight="1" x14ac:dyDescent="0.25">
      <c r="A15" s="6"/>
      <c r="B15" s="10"/>
      <c r="C15" s="10"/>
      <c r="D15" s="10"/>
      <c r="E15" s="10"/>
      <c r="F15" s="10"/>
      <c r="G15" s="10"/>
      <c r="H15" s="10"/>
      <c r="I15" s="10"/>
      <c r="J15" s="10"/>
      <c r="K15" s="10"/>
      <c r="L15" s="10"/>
      <c r="M15" s="10"/>
      <c r="N15" s="10"/>
      <c r="O15" s="10"/>
    </row>
    <row r="16" spans="1:15" ht="18" customHeight="1" x14ac:dyDescent="0.25">
      <c r="A16" s="256" t="s">
        <v>22</v>
      </c>
      <c r="B16" s="257"/>
      <c r="C16" s="258"/>
      <c r="D16" s="300">
        <v>0</v>
      </c>
      <c r="E16" s="257"/>
      <c r="F16" s="257"/>
      <c r="G16" s="257"/>
      <c r="H16" s="257"/>
      <c r="I16" s="258"/>
      <c r="J16" s="301"/>
      <c r="K16" s="257"/>
      <c r="L16" s="258"/>
      <c r="M16" s="10"/>
      <c r="N16" s="10"/>
      <c r="O16" s="10"/>
    </row>
    <row r="17" spans="1:15" ht="18" customHeight="1" x14ac:dyDescent="0.25">
      <c r="A17" s="256" t="s">
        <v>23</v>
      </c>
      <c r="B17" s="257"/>
      <c r="C17" s="258"/>
      <c r="D17" s="301"/>
      <c r="E17" s="257"/>
      <c r="F17" s="257"/>
      <c r="G17" s="257"/>
      <c r="H17" s="257"/>
      <c r="I17" s="258"/>
      <c r="J17" s="301"/>
      <c r="K17" s="257"/>
      <c r="L17" s="258"/>
      <c r="M17" s="10"/>
      <c r="N17" s="10"/>
      <c r="O17" s="10"/>
    </row>
    <row r="18" spans="1:15" ht="18" customHeight="1" x14ac:dyDescent="0.25">
      <c r="A18" s="256" t="s">
        <v>24</v>
      </c>
      <c r="B18" s="257"/>
      <c r="C18" s="258"/>
      <c r="D18" s="301"/>
      <c r="E18" s="257"/>
      <c r="F18" s="257"/>
      <c r="G18" s="257"/>
      <c r="H18" s="257"/>
      <c r="I18" s="258"/>
      <c r="J18" s="301"/>
      <c r="K18" s="257"/>
      <c r="L18" s="258"/>
      <c r="M18" s="10"/>
      <c r="N18" s="10"/>
      <c r="O18" s="10"/>
    </row>
    <row r="19" spans="1:15" ht="15" customHeight="1" x14ac:dyDescent="0.25">
      <c r="A19" s="60" t="s">
        <v>91</v>
      </c>
      <c r="B19" s="22"/>
      <c r="C19" s="22"/>
      <c r="D19" s="22"/>
      <c r="E19" s="22"/>
      <c r="F19" s="22"/>
      <c r="G19" s="22"/>
      <c r="H19" s="22"/>
      <c r="I19" s="22"/>
      <c r="J19" s="22"/>
      <c r="K19" s="22"/>
      <c r="L19" s="22"/>
      <c r="M19" s="22"/>
      <c r="N19" s="22"/>
      <c r="O19" s="22"/>
    </row>
    <row r="20" spans="1:15" ht="15" customHeight="1" x14ac:dyDescent="0.25">
      <c r="A20" s="12"/>
      <c r="B20" s="12"/>
      <c r="C20" s="12"/>
      <c r="D20" s="12"/>
      <c r="E20" s="12"/>
      <c r="F20" s="12"/>
      <c r="G20" s="12"/>
      <c r="H20" s="12"/>
      <c r="I20" s="12"/>
      <c r="J20" s="12"/>
      <c r="K20" s="12"/>
      <c r="L20" s="12"/>
      <c r="M20" s="12"/>
      <c r="N20" s="12"/>
      <c r="O20" s="12"/>
    </row>
    <row r="21" spans="1:15" ht="15" customHeight="1" x14ac:dyDescent="0.25">
      <c r="A21" s="12"/>
      <c r="B21" s="12"/>
      <c r="C21" s="12"/>
      <c r="D21" s="12"/>
      <c r="E21" s="12"/>
      <c r="F21" s="12"/>
      <c r="G21" s="12"/>
      <c r="H21" s="12"/>
      <c r="I21" s="12"/>
      <c r="J21" s="12"/>
      <c r="K21" s="12"/>
      <c r="L21" s="12"/>
      <c r="M21" s="12"/>
      <c r="N21" s="12"/>
      <c r="O21" s="12"/>
    </row>
    <row r="22" spans="1:15" ht="97.5" customHeight="1" x14ac:dyDescent="0.3">
      <c r="A22" s="12"/>
      <c r="B22" s="12"/>
      <c r="C22" s="12"/>
      <c r="D22" s="12"/>
      <c r="E22" s="12"/>
      <c r="F22" s="12"/>
      <c r="G22" s="12"/>
      <c r="H22" s="12"/>
      <c r="I22" s="12"/>
      <c r="J22" s="12"/>
      <c r="K22" s="302" t="s">
        <v>201</v>
      </c>
      <c r="L22" s="303"/>
      <c r="M22" s="303"/>
      <c r="N22" s="303"/>
      <c r="O22" s="304"/>
    </row>
  </sheetData>
  <mergeCells count="25">
    <mergeCell ref="K22:O22"/>
    <mergeCell ref="C8:C9"/>
    <mergeCell ref="D8:I8"/>
    <mergeCell ref="J8:J9"/>
    <mergeCell ref="A7:O7"/>
    <mergeCell ref="K8:K9"/>
    <mergeCell ref="L8:L9"/>
    <mergeCell ref="A17:C17"/>
    <mergeCell ref="D17:I17"/>
    <mergeCell ref="J17:L17"/>
    <mergeCell ref="A18:C18"/>
    <mergeCell ref="D18:I18"/>
    <mergeCell ref="J18:L18"/>
    <mergeCell ref="M8:M9"/>
    <mergeCell ref="N8:N9"/>
    <mergeCell ref="O8:O9"/>
    <mergeCell ref="A16:C16"/>
    <mergeCell ref="D16:I16"/>
    <mergeCell ref="J16:L16"/>
    <mergeCell ref="B8:B9"/>
    <mergeCell ref="A1:O1"/>
    <mergeCell ref="A2:O2"/>
    <mergeCell ref="A3:O3"/>
    <mergeCell ref="A5:O5"/>
    <mergeCell ref="A6:O6"/>
  </mergeCells>
  <pageMargins left="0.2" right="0.2" top="0.25" bottom="0.25" header="0.05" footer="0.05"/>
  <pageSetup orientation="portrait" r:id="rId1"/>
  <headerFooter>
    <oddFooter>&amp;C&amp;"Helvetica Neue,Regular"&amp;12&amp;K000000&amp;P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election activeCell="H11" sqref="H11"/>
    </sheetView>
  </sheetViews>
  <sheetFormatPr defaultColWidth="8.85546875" defaultRowHeight="15" customHeight="1" x14ac:dyDescent="0.25"/>
  <cols>
    <col min="1" max="1" width="10.7109375" style="61" customWidth="1"/>
    <col min="2" max="2" width="12.28515625" style="61" customWidth="1"/>
    <col min="3" max="3" width="10.7109375" style="61" customWidth="1"/>
    <col min="4" max="4" width="10.42578125" style="61" customWidth="1"/>
    <col min="5" max="5" width="9.42578125" style="61" customWidth="1"/>
    <col min="6" max="6" width="11" style="61" customWidth="1"/>
    <col min="7" max="7" width="10.42578125" style="61" customWidth="1"/>
    <col min="8" max="8" width="10.7109375" style="61" customWidth="1"/>
    <col min="9" max="9" width="8.85546875" style="61" customWidth="1"/>
    <col min="10" max="16384" width="8.85546875" style="61"/>
  </cols>
  <sheetData>
    <row r="1" spans="1:8" ht="17.100000000000001" customHeight="1" x14ac:dyDescent="0.25">
      <c r="A1" s="261" t="s">
        <v>93</v>
      </c>
      <c r="B1" s="262"/>
      <c r="C1" s="262"/>
      <c r="D1" s="262"/>
      <c r="E1" s="262"/>
      <c r="F1" s="262"/>
      <c r="G1" s="262"/>
      <c r="H1" s="262"/>
    </row>
    <row r="2" spans="1:8" ht="17.100000000000001" customHeight="1" x14ac:dyDescent="0.25">
      <c r="A2" s="261" t="s">
        <v>94</v>
      </c>
      <c r="B2" s="262"/>
      <c r="C2" s="262"/>
      <c r="D2" s="262"/>
      <c r="E2" s="262"/>
      <c r="F2" s="262"/>
      <c r="G2" s="262"/>
      <c r="H2" s="262"/>
    </row>
    <row r="3" spans="1:8" ht="17.45" customHeight="1" x14ac:dyDescent="0.25">
      <c r="A3" s="311" t="s">
        <v>186</v>
      </c>
      <c r="B3" s="274"/>
      <c r="C3" s="274"/>
      <c r="D3" s="274"/>
      <c r="E3" s="274"/>
      <c r="F3" s="274"/>
      <c r="G3" s="274"/>
      <c r="H3" s="274"/>
    </row>
    <row r="4" spans="1:8" ht="18" customHeight="1" x14ac:dyDescent="0.25">
      <c r="A4" s="256" t="s">
        <v>9</v>
      </c>
      <c r="B4" s="257"/>
      <c r="C4" s="257"/>
      <c r="D4" s="257"/>
      <c r="E4" s="257"/>
      <c r="F4" s="257"/>
      <c r="G4" s="257"/>
      <c r="H4" s="258"/>
    </row>
    <row r="5" spans="1:8" ht="18" customHeight="1" x14ac:dyDescent="0.25">
      <c r="A5" s="256" t="s">
        <v>10</v>
      </c>
      <c r="B5" s="257"/>
      <c r="C5" s="257"/>
      <c r="D5" s="257"/>
      <c r="E5" s="257"/>
      <c r="F5" s="257"/>
      <c r="G5" s="257"/>
      <c r="H5" s="258"/>
    </row>
    <row r="6" spans="1:8" ht="18" customHeight="1" x14ac:dyDescent="0.25">
      <c r="A6" s="256" t="s">
        <v>176</v>
      </c>
      <c r="B6" s="257"/>
      <c r="C6" s="257"/>
      <c r="D6" s="257"/>
      <c r="E6" s="257"/>
      <c r="F6" s="257"/>
      <c r="G6" s="257"/>
      <c r="H6" s="258"/>
    </row>
    <row r="7" spans="1:8" ht="54" customHeight="1" x14ac:dyDescent="0.25">
      <c r="A7" s="267" t="s">
        <v>95</v>
      </c>
      <c r="B7" s="267" t="s">
        <v>96</v>
      </c>
      <c r="C7" s="267" t="s">
        <v>97</v>
      </c>
      <c r="D7" s="267" t="s">
        <v>98</v>
      </c>
      <c r="E7" s="267" t="s">
        <v>99</v>
      </c>
      <c r="F7" s="267" t="s">
        <v>100</v>
      </c>
      <c r="G7" s="267" t="s">
        <v>101</v>
      </c>
      <c r="H7" s="267" t="s">
        <v>20</v>
      </c>
    </row>
    <row r="8" spans="1:8" ht="8.1" customHeight="1" x14ac:dyDescent="0.25">
      <c r="A8" s="268"/>
      <c r="B8" s="268"/>
      <c r="C8" s="268"/>
      <c r="D8" s="268"/>
      <c r="E8" s="268"/>
      <c r="F8" s="268"/>
      <c r="G8" s="268"/>
      <c r="H8" s="268"/>
    </row>
    <row r="9" spans="1:8" ht="15.75" customHeight="1" x14ac:dyDescent="0.25">
      <c r="A9" s="269"/>
      <c r="B9" s="269"/>
      <c r="C9" s="269"/>
      <c r="D9" s="269"/>
      <c r="E9" s="269"/>
      <c r="F9" s="269"/>
      <c r="G9" s="269"/>
      <c r="H9" s="269"/>
    </row>
    <row r="10" spans="1:8" ht="15" customHeight="1" x14ac:dyDescent="0.25">
      <c r="A10" s="62">
        <v>1</v>
      </c>
      <c r="B10" s="62">
        <v>2</v>
      </c>
      <c r="C10" s="62">
        <v>3</v>
      </c>
      <c r="D10" s="62">
        <v>4</v>
      </c>
      <c r="E10" s="62">
        <v>5</v>
      </c>
      <c r="F10" s="62">
        <v>6</v>
      </c>
      <c r="G10" s="62">
        <v>7</v>
      </c>
      <c r="H10" s="62">
        <v>8</v>
      </c>
    </row>
    <row r="11" spans="1:8" ht="17.100000000000001" customHeight="1" x14ac:dyDescent="0.25">
      <c r="A11" s="30" t="s">
        <v>197</v>
      </c>
      <c r="B11" s="30" t="s">
        <v>276</v>
      </c>
      <c r="C11" s="30" t="s">
        <v>276</v>
      </c>
      <c r="D11" s="30" t="s">
        <v>276</v>
      </c>
      <c r="E11" s="30" t="s">
        <v>276</v>
      </c>
      <c r="F11" s="30" t="s">
        <v>276</v>
      </c>
      <c r="G11" s="30" t="s">
        <v>276</v>
      </c>
      <c r="H11" s="30" t="s">
        <v>276</v>
      </c>
    </row>
    <row r="12" spans="1:8" ht="17.100000000000001" customHeight="1" x14ac:dyDescent="0.25">
      <c r="A12" s="30"/>
      <c r="B12" s="30"/>
      <c r="C12" s="30"/>
      <c r="D12" s="30"/>
      <c r="E12" s="30"/>
      <c r="F12" s="30"/>
      <c r="G12" s="30"/>
      <c r="H12" s="30"/>
    </row>
    <row r="13" spans="1:8" ht="17.100000000000001" customHeight="1" x14ac:dyDescent="0.25">
      <c r="A13" s="30"/>
      <c r="B13" s="30"/>
      <c r="C13" s="30"/>
      <c r="D13" s="30"/>
      <c r="E13" s="30"/>
      <c r="F13" s="30"/>
      <c r="G13" s="30"/>
      <c r="H13" s="30"/>
    </row>
    <row r="14" spans="1:8" ht="31.5" customHeight="1" x14ac:dyDescent="0.25">
      <c r="A14" s="63"/>
      <c r="B14" s="111"/>
      <c r="C14" s="308"/>
      <c r="D14" s="309"/>
      <c r="E14" s="309"/>
      <c r="F14" s="309"/>
      <c r="G14" s="309"/>
      <c r="H14" s="310"/>
    </row>
    <row r="15" spans="1:8" ht="18" customHeight="1" x14ac:dyDescent="0.25">
      <c r="A15" s="33" t="s">
        <v>23</v>
      </c>
      <c r="B15" s="10"/>
      <c r="C15" s="301"/>
      <c r="D15" s="257"/>
      <c r="E15" s="257"/>
      <c r="F15" s="257"/>
      <c r="G15" s="257"/>
      <c r="H15" s="258"/>
    </row>
    <row r="16" spans="1:8" ht="18" customHeight="1" x14ac:dyDescent="0.25">
      <c r="A16" s="33" t="s">
        <v>24</v>
      </c>
      <c r="B16" s="10"/>
      <c r="C16" s="301"/>
      <c r="D16" s="257"/>
      <c r="E16" s="257"/>
      <c r="F16" s="257"/>
      <c r="G16" s="257"/>
      <c r="H16" s="258"/>
    </row>
    <row r="17" spans="1:8" ht="15" customHeight="1" x14ac:dyDescent="0.25">
      <c r="A17" s="21"/>
      <c r="B17" s="21"/>
      <c r="C17" s="21"/>
      <c r="D17" s="21"/>
      <c r="E17" s="21"/>
      <c r="F17" s="22"/>
      <c r="G17" s="22"/>
      <c r="H17" s="22"/>
    </row>
    <row r="18" spans="1:8" ht="15" customHeight="1" x14ac:dyDescent="0.25">
      <c r="A18" s="13"/>
      <c r="B18" s="13"/>
      <c r="C18" s="13"/>
      <c r="D18" s="13"/>
      <c r="E18" s="13"/>
      <c r="F18" s="12"/>
      <c r="G18" s="12"/>
      <c r="H18" s="12"/>
    </row>
    <row r="19" spans="1:8" ht="15" customHeight="1" x14ac:dyDescent="0.25">
      <c r="A19" s="13"/>
      <c r="B19" s="13"/>
      <c r="C19" s="13"/>
      <c r="D19" s="13"/>
      <c r="E19" s="13"/>
      <c r="F19" s="12"/>
      <c r="G19" s="12"/>
      <c r="H19" s="12"/>
    </row>
    <row r="20" spans="1:8" ht="98.25" customHeight="1" x14ac:dyDescent="0.3">
      <c r="A20" s="13"/>
      <c r="B20" s="13"/>
      <c r="C20" s="13"/>
      <c r="D20" s="13"/>
      <c r="E20" s="265" t="s">
        <v>202</v>
      </c>
      <c r="F20" s="266"/>
      <c r="G20" s="266"/>
      <c r="H20" s="266"/>
    </row>
  </sheetData>
  <mergeCells count="18">
    <mergeCell ref="A6:H6"/>
    <mergeCell ref="A1:H1"/>
    <mergeCell ref="A2:H2"/>
    <mergeCell ref="A3:H3"/>
    <mergeCell ref="A4:H4"/>
    <mergeCell ref="A5:H5"/>
    <mergeCell ref="F7:F9"/>
    <mergeCell ref="A7:A9"/>
    <mergeCell ref="E20:H20"/>
    <mergeCell ref="C14:H14"/>
    <mergeCell ref="C15:H15"/>
    <mergeCell ref="C16:H16"/>
    <mergeCell ref="B7:B9"/>
    <mergeCell ref="C7:C9"/>
    <mergeCell ref="D7:D9"/>
    <mergeCell ref="E7:E9"/>
    <mergeCell ref="G7:G9"/>
    <mergeCell ref="H7:H9"/>
  </mergeCells>
  <pageMargins left="0.7" right="0.7" top="0.75" bottom="0.75" header="0.3" footer="0.3"/>
  <pageSetup orientation="portrait"/>
  <headerFooter>
    <oddFooter>&amp;C&amp;"Helvetica Neue,Regular"&amp;12&amp;K000000&amp;P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opLeftCell="A7" workbookViewId="0">
      <selection activeCell="H10" sqref="H10"/>
    </sheetView>
  </sheetViews>
  <sheetFormatPr defaultColWidth="8.85546875" defaultRowHeight="15" customHeight="1" x14ac:dyDescent="0.25"/>
  <cols>
    <col min="1" max="1" width="8.85546875" style="64" customWidth="1"/>
    <col min="2" max="2" width="12.5703125" style="64" customWidth="1"/>
    <col min="3" max="3" width="10.28515625" style="64" customWidth="1"/>
    <col min="4" max="4" width="12.5703125" style="64" customWidth="1"/>
    <col min="5" max="5" width="10.5703125" style="64" customWidth="1"/>
    <col min="6" max="6" width="10.28515625" style="64" customWidth="1"/>
    <col min="7" max="10" width="8.85546875" style="64" customWidth="1"/>
    <col min="11" max="16384" width="8.85546875" style="64"/>
  </cols>
  <sheetData>
    <row r="1" spans="1:9" ht="17.100000000000001" customHeight="1" x14ac:dyDescent="0.25">
      <c r="A1" s="261" t="s">
        <v>103</v>
      </c>
      <c r="B1" s="262"/>
      <c r="C1" s="262"/>
      <c r="D1" s="262"/>
      <c r="E1" s="262"/>
      <c r="F1" s="262"/>
      <c r="G1" s="262"/>
      <c r="H1" s="262"/>
      <c r="I1" s="262"/>
    </row>
    <row r="2" spans="1:9" ht="17.100000000000001" customHeight="1" x14ac:dyDescent="0.25">
      <c r="A2" s="261" t="s">
        <v>104</v>
      </c>
      <c r="B2" s="262"/>
      <c r="C2" s="262"/>
      <c r="D2" s="262"/>
      <c r="E2" s="262"/>
      <c r="F2" s="262"/>
      <c r="G2" s="262"/>
      <c r="H2" s="262"/>
      <c r="I2" s="262"/>
    </row>
    <row r="3" spans="1:9" ht="17.45" customHeight="1" x14ac:dyDescent="0.25">
      <c r="A3" s="311" t="s">
        <v>188</v>
      </c>
      <c r="B3" s="274"/>
      <c r="C3" s="274"/>
      <c r="D3" s="274"/>
      <c r="E3" s="274"/>
      <c r="F3" s="274"/>
      <c r="G3" s="274"/>
      <c r="H3" s="274"/>
      <c r="I3" s="274"/>
    </row>
    <row r="4" spans="1:9" ht="18" customHeight="1" x14ac:dyDescent="0.25">
      <c r="A4" s="256" t="s">
        <v>9</v>
      </c>
      <c r="B4" s="257"/>
      <c r="C4" s="257"/>
      <c r="D4" s="257"/>
      <c r="E4" s="257"/>
      <c r="F4" s="257"/>
      <c r="G4" s="257"/>
      <c r="H4" s="257"/>
      <c r="I4" s="258"/>
    </row>
    <row r="5" spans="1:9" ht="18" customHeight="1" x14ac:dyDescent="0.25">
      <c r="A5" s="256" t="s">
        <v>10</v>
      </c>
      <c r="B5" s="257"/>
      <c r="C5" s="257"/>
      <c r="D5" s="257"/>
      <c r="E5" s="257"/>
      <c r="F5" s="257"/>
      <c r="G5" s="257"/>
      <c r="H5" s="257"/>
      <c r="I5" s="258"/>
    </row>
    <row r="6" spans="1:9" ht="18" customHeight="1" x14ac:dyDescent="0.25">
      <c r="A6" s="256" t="s">
        <v>181</v>
      </c>
      <c r="B6" s="257"/>
      <c r="C6" s="257"/>
      <c r="D6" s="257"/>
      <c r="E6" s="257"/>
      <c r="F6" s="257"/>
      <c r="G6" s="257"/>
      <c r="H6" s="257"/>
      <c r="I6" s="258"/>
    </row>
    <row r="7" spans="1:9" ht="17.45" customHeight="1" x14ac:dyDescent="0.25">
      <c r="A7" s="7" t="s">
        <v>75</v>
      </c>
      <c r="B7" s="267" t="s">
        <v>105</v>
      </c>
      <c r="C7" s="267" t="s">
        <v>106</v>
      </c>
      <c r="D7" s="267" t="s">
        <v>107</v>
      </c>
      <c r="E7" s="267" t="s">
        <v>108</v>
      </c>
      <c r="F7" s="267" t="s">
        <v>109</v>
      </c>
      <c r="G7" s="267" t="s">
        <v>44</v>
      </c>
      <c r="H7" s="267" t="s">
        <v>110</v>
      </c>
      <c r="I7" s="267" t="s">
        <v>20</v>
      </c>
    </row>
    <row r="8" spans="1:9" ht="69.95" customHeight="1" x14ac:dyDescent="0.25">
      <c r="A8" s="28" t="s">
        <v>84</v>
      </c>
      <c r="B8" s="269"/>
      <c r="C8" s="269"/>
      <c r="D8" s="269"/>
      <c r="E8" s="269"/>
      <c r="F8" s="269"/>
      <c r="G8" s="269"/>
      <c r="H8" s="269"/>
      <c r="I8" s="269"/>
    </row>
    <row r="9" spans="1:9" ht="15" customHeight="1" x14ac:dyDescent="0.25">
      <c r="A9" s="62">
        <v>1</v>
      </c>
      <c r="B9" s="62">
        <v>2</v>
      </c>
      <c r="C9" s="62">
        <v>3</v>
      </c>
      <c r="D9" s="62">
        <v>4</v>
      </c>
      <c r="E9" s="62">
        <v>5</v>
      </c>
      <c r="F9" s="65">
        <v>6</v>
      </c>
      <c r="G9" s="62">
        <v>7</v>
      </c>
      <c r="H9" s="62">
        <v>8</v>
      </c>
      <c r="I9" s="62">
        <v>9</v>
      </c>
    </row>
    <row r="10" spans="1:9" ht="66.95" customHeight="1" x14ac:dyDescent="0.25">
      <c r="A10" s="30" t="s">
        <v>197</v>
      </c>
      <c r="B10" s="30" t="s">
        <v>559</v>
      </c>
      <c r="C10" s="30" t="s">
        <v>560</v>
      </c>
      <c r="D10" s="30" t="s">
        <v>561</v>
      </c>
      <c r="E10" s="30" t="s">
        <v>562</v>
      </c>
      <c r="F10" s="30" t="s">
        <v>563</v>
      </c>
      <c r="G10" s="30" t="s">
        <v>500</v>
      </c>
      <c r="H10" s="30" t="s">
        <v>564</v>
      </c>
      <c r="I10" s="30" t="s">
        <v>21</v>
      </c>
    </row>
    <row r="11" spans="1:9" ht="17.100000000000001" customHeight="1" x14ac:dyDescent="0.25">
      <c r="A11" s="30" t="s">
        <v>21</v>
      </c>
      <c r="B11" s="30" t="s">
        <v>21</v>
      </c>
      <c r="C11" s="30" t="s">
        <v>21</v>
      </c>
      <c r="D11" s="30" t="s">
        <v>21</v>
      </c>
      <c r="E11" s="30" t="s">
        <v>21</v>
      </c>
      <c r="F11" s="30" t="s">
        <v>21</v>
      </c>
      <c r="G11" s="30" t="s">
        <v>21</v>
      </c>
      <c r="H11" s="30" t="s">
        <v>21</v>
      </c>
      <c r="I11" s="30" t="s">
        <v>21</v>
      </c>
    </row>
    <row r="12" spans="1:9" ht="17.100000000000001" customHeight="1" x14ac:dyDescent="0.25">
      <c r="A12" s="30" t="s">
        <v>21</v>
      </c>
      <c r="B12" s="30" t="s">
        <v>21</v>
      </c>
      <c r="C12" s="30" t="s">
        <v>21</v>
      </c>
      <c r="D12" s="30" t="s">
        <v>21</v>
      </c>
      <c r="E12" s="30" t="s">
        <v>21</v>
      </c>
      <c r="F12" s="30" t="s">
        <v>21</v>
      </c>
      <c r="G12" s="30" t="s">
        <v>21</v>
      </c>
      <c r="H12" s="30" t="s">
        <v>21</v>
      </c>
      <c r="I12" s="30" t="s">
        <v>21</v>
      </c>
    </row>
    <row r="13" spans="1:9" ht="17.45" customHeight="1" x14ac:dyDescent="0.25">
      <c r="A13" s="312" t="s">
        <v>22</v>
      </c>
      <c r="B13" s="309"/>
      <c r="C13" s="310"/>
      <c r="D13" s="66"/>
      <c r="E13" s="308"/>
      <c r="F13" s="310"/>
      <c r="G13" s="66"/>
      <c r="H13" s="308"/>
      <c r="I13" s="310"/>
    </row>
    <row r="14" spans="1:9" ht="18" customHeight="1" x14ac:dyDescent="0.25">
      <c r="A14" s="256" t="s">
        <v>23</v>
      </c>
      <c r="B14" s="257"/>
      <c r="C14" s="258"/>
      <c r="D14" s="10"/>
      <c r="E14" s="301"/>
      <c r="F14" s="258"/>
      <c r="G14" s="10"/>
      <c r="H14" s="301"/>
      <c r="I14" s="258"/>
    </row>
    <row r="15" spans="1:9" ht="18" customHeight="1" x14ac:dyDescent="0.25">
      <c r="A15" s="256" t="s">
        <v>24</v>
      </c>
      <c r="B15" s="257"/>
      <c r="C15" s="258"/>
      <c r="D15" s="10"/>
      <c r="E15" s="301"/>
      <c r="F15" s="258"/>
      <c r="G15" s="10"/>
      <c r="H15" s="301"/>
      <c r="I15" s="258"/>
    </row>
    <row r="16" spans="1:9" ht="15" customHeight="1" x14ac:dyDescent="0.25">
      <c r="A16" s="21"/>
      <c r="B16" s="21"/>
      <c r="C16" s="21"/>
      <c r="D16" s="21"/>
      <c r="E16" s="21"/>
      <c r="F16" s="21"/>
      <c r="G16" s="21"/>
      <c r="H16" s="21"/>
      <c r="I16" s="21"/>
    </row>
    <row r="17" spans="1:9" ht="15" customHeight="1" x14ac:dyDescent="0.25">
      <c r="A17" s="13"/>
      <c r="B17" s="13"/>
      <c r="C17" s="13"/>
      <c r="D17" s="13"/>
      <c r="E17" s="13"/>
      <c r="F17" s="13"/>
      <c r="G17" s="13"/>
      <c r="H17" s="13"/>
      <c r="I17" s="13"/>
    </row>
    <row r="18" spans="1:9" ht="90" customHeight="1" x14ac:dyDescent="0.3">
      <c r="A18" s="13"/>
      <c r="B18" s="13"/>
      <c r="C18" s="13"/>
      <c r="D18" s="13"/>
      <c r="E18" s="275" t="s">
        <v>203</v>
      </c>
      <c r="F18" s="276"/>
      <c r="G18" s="276"/>
      <c r="H18" s="276"/>
      <c r="I18" s="277"/>
    </row>
  </sheetData>
  <mergeCells count="24">
    <mergeCell ref="E18:I18"/>
    <mergeCell ref="A14:C14"/>
    <mergeCell ref="E14:F14"/>
    <mergeCell ref="A1:I1"/>
    <mergeCell ref="A2:I2"/>
    <mergeCell ref="A3:I3"/>
    <mergeCell ref="A4:I4"/>
    <mergeCell ref="A5:I5"/>
    <mergeCell ref="A6:I6"/>
    <mergeCell ref="H14:I14"/>
    <mergeCell ref="B7:B8"/>
    <mergeCell ref="C7:C8"/>
    <mergeCell ref="D7:D8"/>
    <mergeCell ref="E7:E8"/>
    <mergeCell ref="F7:F8"/>
    <mergeCell ref="G7:G8"/>
    <mergeCell ref="A15:C15"/>
    <mergeCell ref="E15:F15"/>
    <mergeCell ref="H15:I15"/>
    <mergeCell ref="H7:H8"/>
    <mergeCell ref="I7:I8"/>
    <mergeCell ref="A13:C13"/>
    <mergeCell ref="E13:F13"/>
    <mergeCell ref="H13:I13"/>
  </mergeCells>
  <pageMargins left="0.7" right="0.7" top="0.75" bottom="0.75" header="0.3" footer="0.3"/>
  <pageSetup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Export Summary</vt:lpstr>
      <vt:lpstr>১. প্রদর্শনী খামার</vt:lpstr>
      <vt:lpstr>2. মৎস্য আবাসস্থল </vt:lpstr>
      <vt:lpstr>৩. বিল নার্সারী স্থাপন</vt:lpstr>
      <vt:lpstr>৪. পোনামাছ অবমুক্তকরণ</vt:lpstr>
      <vt:lpstr>৫.মৎস্যচাষি , মৎস্যজীবী</vt:lpstr>
      <vt:lpstr>৬. মৎস্য হ্যাচারী নিবন্ধন</vt:lpstr>
      <vt:lpstr>৭. মৎস্য খাদ্যমান পরিক্ষা</vt:lpstr>
      <vt:lpstr>৮. মাছের অভয়াশ্রম</vt:lpstr>
      <vt:lpstr>৯. মৎস্য আইন</vt:lpstr>
      <vt:lpstr>১০. জলবায়ু সহনশীল</vt:lpstr>
      <vt:lpstr>১১. এসপিএস</vt:lpstr>
      <vt:lpstr>১২. সী-উইড</vt:lpstr>
      <vt:lpstr>১৩. বছরব্যাপি</vt:lpstr>
      <vt:lpstr>১৪. মৎস্য আবাসস্থল</vt:lpstr>
      <vt:lpstr>১৫. মৎস্যচসী প্রশিক্ষণ</vt:lpstr>
      <vt:lpstr>১৬. মৎস্যজাবীদের বিকল্প কর্ম</vt:lpstr>
      <vt:lpstr>১৭. রোগপ্রতিরোধ পরামর্শ</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ufo kotalipara</cp:lastModifiedBy>
  <dcterms:modified xsi:type="dcterms:W3CDTF">2021-06-30T03:46:24Z</dcterms:modified>
</cp:coreProperties>
</file>