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13-14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6" i="1"/>
  <c r="J46"/>
  <c r="D46"/>
  <c r="E46"/>
  <c r="I46"/>
  <c r="H46"/>
</calcChain>
</file>

<file path=xl/sharedStrings.xml><?xml version="1.0" encoding="utf-8"?>
<sst xmlns="http://schemas.openxmlformats.org/spreadsheetml/2006/main" count="150" uniqueCount="105">
  <si>
    <t>নং</t>
  </si>
  <si>
    <t>আয়</t>
  </si>
  <si>
    <t>সম্ভাব্য বাজেট</t>
  </si>
  <si>
    <t>২০১৩-১৪</t>
  </si>
  <si>
    <t>২০১২-১৩</t>
  </si>
  <si>
    <t>প্রকৃত আয়</t>
  </si>
  <si>
    <t>ব্যয়</t>
  </si>
  <si>
    <t>সম্ভাব্য ব্যয়</t>
  </si>
  <si>
    <t>প্রকৃত ব্যয়</t>
  </si>
  <si>
    <t>দালান কোঠার উপর ট্যাক্স</t>
  </si>
  <si>
    <t xml:space="preserve"> অর্থ বছরের জমাজমি ও</t>
  </si>
  <si>
    <t>খ</t>
  </si>
  <si>
    <t>নিজস্ব ব্যয়ঃ</t>
  </si>
  <si>
    <t>অফিস খরচ</t>
  </si>
  <si>
    <t xml:space="preserve">চেয়ারম্যানের </t>
  </si>
  <si>
    <t>সম্মানী ভাতা</t>
  </si>
  <si>
    <t>নিজস্ব আয়ঃ</t>
  </si>
  <si>
    <t>গ</t>
  </si>
  <si>
    <t>বকেয়া ট্যাক্স</t>
  </si>
  <si>
    <t>ঘ</t>
  </si>
  <si>
    <t>ট্রেড লাইসেন্স হতে আয়</t>
  </si>
  <si>
    <t>সদস্যদের সম্মানী</t>
  </si>
  <si>
    <t>ভাতা</t>
  </si>
  <si>
    <t>ঙ</t>
  </si>
  <si>
    <t>রিক্সা/ভ্যান গাড়ির লাইসেন্স</t>
  </si>
  <si>
    <t>বাবদ আয়</t>
  </si>
  <si>
    <t>সচিবের বেতন ভাতা</t>
  </si>
  <si>
    <t>চ</t>
  </si>
  <si>
    <t>কমিউনিটি হল হতে আয়</t>
  </si>
  <si>
    <t>দফাদারের বেতন ভা</t>
  </si>
  <si>
    <t>ছ</t>
  </si>
  <si>
    <t>খাল ও খোয়ার বন্দোবস্ত</t>
  </si>
  <si>
    <t>৯ জন গ্রাম পুলিশের</t>
  </si>
  <si>
    <t>বেতন</t>
  </si>
  <si>
    <t>২/ক</t>
  </si>
  <si>
    <t>চেয়ারম্যানের সম্মানী ভাতা</t>
  </si>
  <si>
    <t>সরকার হতে প্রাপ্ত</t>
  </si>
  <si>
    <t>জ</t>
  </si>
  <si>
    <t>ট্যাক্স আদায় কমিঃ</t>
  </si>
  <si>
    <t>১২ জন সদস্যর সম্মানী ভাতা</t>
  </si>
  <si>
    <t>ঞ</t>
  </si>
  <si>
    <t>ভ্রমন ভাতা</t>
  </si>
  <si>
    <t>ঝ</t>
  </si>
  <si>
    <t>বাঁশের পুল নির্মাণ</t>
  </si>
  <si>
    <t>দফাদারের বেতন ভাতা</t>
  </si>
  <si>
    <t>বেতন ও ভাতা</t>
  </si>
  <si>
    <t>সরকারী অনুদানঃ</t>
  </si>
  <si>
    <t>উপজেলা হতে হাট বাজারের</t>
  </si>
  <si>
    <t>অংশ</t>
  </si>
  <si>
    <t>ট</t>
  </si>
  <si>
    <t>শিক্ষা খাতে</t>
  </si>
  <si>
    <t>ঠ</t>
  </si>
  <si>
    <t>স্বাস্থ্য খাতে</t>
  </si>
  <si>
    <t>ড</t>
  </si>
  <si>
    <t>কৃষি খাতে</t>
  </si>
  <si>
    <t>ঢ</t>
  </si>
  <si>
    <t>ক্রীড়া ও সংস্কৃতি</t>
  </si>
  <si>
    <t>৩/ক</t>
  </si>
  <si>
    <t>উন্নয়ন খাতঃ ভূমি হস্তান্তর ও</t>
  </si>
  <si>
    <t>রেজিঃ ফি ১% হতে প্রাপ্ত</t>
  </si>
  <si>
    <t>মেঃ টন</t>
  </si>
  <si>
    <t>অতি দরিদ্রদের জন্য</t>
  </si>
  <si>
    <t>কর্মসংস্থান কর্মসূচী</t>
  </si>
  <si>
    <t>এলজিএসপি প্রকল্প</t>
  </si>
  <si>
    <t>এডিপি সাধারণ</t>
  </si>
  <si>
    <t>বিবিধ</t>
  </si>
  <si>
    <t>আগত তহবিল</t>
  </si>
  <si>
    <t>ণ</t>
  </si>
  <si>
    <t>ত</t>
  </si>
  <si>
    <t>বৃক্ষ রোপন</t>
  </si>
  <si>
    <t>সাহায্য খাতে</t>
  </si>
  <si>
    <t>চেয়ারম্যানের</t>
  </si>
  <si>
    <t>মটর সাঃ জাঃ</t>
  </si>
  <si>
    <t>উন্নয়ন খাতঃ</t>
  </si>
  <si>
    <t xml:space="preserve">জরুরী ভিত্তিতে </t>
  </si>
  <si>
    <t>রাস্তা মেরামত</t>
  </si>
  <si>
    <t xml:space="preserve">ট্যাক্স আদায়ের </t>
  </si>
  <si>
    <t xml:space="preserve">২৫% উন্নয়ন </t>
  </si>
  <si>
    <t>খাতে খরচ</t>
  </si>
  <si>
    <t>রাস্তা ব্রিক সলিং</t>
  </si>
  <si>
    <t>রাস্তা নির্মাণ</t>
  </si>
  <si>
    <t>নলকূপ স্থাপন</t>
  </si>
  <si>
    <t>উদ্বৃত্ত তহবিল</t>
  </si>
  <si>
    <t>সর্বমোট</t>
  </si>
  <si>
    <t>বাজেট ফরম-“ক“</t>
  </si>
  <si>
    <t xml:space="preserve">  </t>
  </si>
  <si>
    <t xml:space="preserve"> </t>
  </si>
  <si>
    <t>পেশা ও বাণিজ্যর উপর ট্যাক্স</t>
  </si>
  <si>
    <t>টিআর/কাবিখা খাতে ৬৭</t>
  </si>
  <si>
    <t xml:space="preserve">বৈদ্যুতিক </t>
  </si>
  <si>
    <t>হাট-বাজার উন্নয়ন</t>
  </si>
  <si>
    <t>তথ্য ও সেবা</t>
  </si>
  <si>
    <t>ধর্মীয়</t>
  </si>
  <si>
    <t>ক</t>
  </si>
  <si>
    <t>২০১৩-২০১৪ A_© eQ‡ii m¤¢ve¨ ev‡RU</t>
  </si>
  <si>
    <t>ইউনিয়নঃ মহাদেবপুর, উপজেলাঃ শিবালয়, জেলাঃ মানিকগঞ্জ।</t>
  </si>
  <si>
    <t>আবু জাহিদ মোহাম্মদ মাহমুদুল আমিন</t>
  </si>
  <si>
    <t>চেয়ারম্যান</t>
  </si>
  <si>
    <t>মহাদেবপুর ইউনিয়ন পরিষদ,শিবালয়।</t>
  </si>
  <si>
    <t>২০১১-১২</t>
  </si>
  <si>
    <t>ইউপি ভবন সংস্কার ও মাটি ভরাট</t>
  </si>
  <si>
    <t>পরিষদের বকেয়া সম্মানী ভাতা</t>
  </si>
  <si>
    <t>.</t>
  </si>
  <si>
    <t>আঃ বাসেদ</t>
  </si>
  <si>
    <t>সচিব</t>
  </si>
</sst>
</file>

<file path=xl/styles.xml><?xml version="1.0" encoding="utf-8"?>
<styleSheet xmlns="http://schemas.openxmlformats.org/spreadsheetml/2006/main">
  <numFmts count="1">
    <numFmt numFmtId="164" formatCode="[$-5000445]0"/>
  </numFmts>
  <fonts count="7">
    <font>
      <sz val="11"/>
      <color theme="1"/>
      <name val="Calibri"/>
      <family val="2"/>
      <scheme val="minor"/>
    </font>
    <font>
      <sz val="11"/>
      <color theme="1"/>
      <name val="SutonnyOMJ"/>
    </font>
    <font>
      <sz val="18"/>
      <color theme="1"/>
      <name val="SutonnyOMJ"/>
    </font>
    <font>
      <sz val="18"/>
      <color theme="1"/>
      <name val="Sutonny"/>
      <family val="1"/>
    </font>
    <font>
      <sz val="18"/>
      <color theme="1"/>
      <name val="BhagirathiMJ"/>
    </font>
    <font>
      <sz val="11"/>
      <color theme="1"/>
      <name val="Cambria"/>
      <family val="1"/>
      <scheme val="maj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wrapText="1"/>
    </xf>
    <xf numFmtId="164" fontId="5" fillId="0" borderId="0" xfId="0" applyNumberFormat="1" applyFont="1"/>
    <xf numFmtId="164" fontId="0" fillId="0" borderId="0" xfId="0" applyNumberFormat="1"/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Border="1" applyAlignment="1">
      <alignment wrapText="1"/>
    </xf>
    <xf numFmtId="0" fontId="1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0" fontId="5" fillId="0" borderId="8" xfId="0" applyFont="1" applyBorder="1"/>
    <xf numFmtId="164" fontId="5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130" zoomScaleNormal="130" workbookViewId="0">
      <selection activeCell="E9" sqref="E9"/>
    </sheetView>
  </sheetViews>
  <sheetFormatPr defaultRowHeight="15"/>
  <cols>
    <col min="1" max="1" width="3.85546875" customWidth="1"/>
    <col min="2" max="2" width="19.140625" customWidth="1"/>
    <col min="3" max="3" width="9.28515625" customWidth="1"/>
    <col min="4" max="4" width="9.5703125" customWidth="1"/>
    <col min="5" max="5" width="9" customWidth="1"/>
    <col min="6" max="6" width="3.5703125" customWidth="1"/>
    <col min="7" max="7" width="14" customWidth="1"/>
    <col min="8" max="8" width="8.140625" customWidth="1"/>
    <col min="9" max="9" width="8.7109375" customWidth="1"/>
    <col min="10" max="10" width="9.140625" customWidth="1"/>
    <col min="11" max="11" width="4" customWidth="1"/>
  </cols>
  <sheetData>
    <row r="1" spans="1:12" ht="24.75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</row>
    <row r="2" spans="1:12" ht="24.75">
      <c r="A2" s="11" t="s">
        <v>95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ht="24">
      <c r="A3" s="12" t="s">
        <v>94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ht="15.7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5.75">
      <c r="A5" s="14" t="s">
        <v>0</v>
      </c>
      <c r="B5" s="15" t="s">
        <v>1</v>
      </c>
      <c r="C5" s="15" t="s">
        <v>2</v>
      </c>
      <c r="D5" s="15" t="s">
        <v>2</v>
      </c>
      <c r="E5" s="15" t="s">
        <v>5</v>
      </c>
      <c r="F5" s="15" t="s">
        <v>0</v>
      </c>
      <c r="G5" s="15" t="s">
        <v>6</v>
      </c>
      <c r="H5" s="15" t="s">
        <v>7</v>
      </c>
      <c r="I5" s="15" t="s">
        <v>7</v>
      </c>
      <c r="J5" s="16" t="s">
        <v>8</v>
      </c>
    </row>
    <row r="6" spans="1:12" ht="15.75">
      <c r="A6" s="17"/>
      <c r="B6" s="18"/>
      <c r="C6" s="18" t="s">
        <v>3</v>
      </c>
      <c r="D6" s="18" t="s">
        <v>4</v>
      </c>
      <c r="E6" s="18" t="s">
        <v>99</v>
      </c>
      <c r="F6" s="19"/>
      <c r="G6" s="19"/>
      <c r="H6" s="18" t="s">
        <v>3</v>
      </c>
      <c r="I6" s="18" t="s">
        <v>4</v>
      </c>
      <c r="J6" s="20" t="s">
        <v>99</v>
      </c>
    </row>
    <row r="7" spans="1:12" ht="15.75">
      <c r="A7" s="21">
        <v>1</v>
      </c>
      <c r="B7" s="19" t="s">
        <v>16</v>
      </c>
      <c r="C7" s="19"/>
      <c r="D7" s="19"/>
      <c r="E7" s="22"/>
      <c r="F7" s="23">
        <v>1</v>
      </c>
      <c r="G7" s="19" t="s">
        <v>12</v>
      </c>
      <c r="H7" s="19"/>
      <c r="I7" s="19"/>
      <c r="J7" s="24"/>
    </row>
    <row r="8" spans="1:12" ht="15.75">
      <c r="A8" s="17" t="s">
        <v>93</v>
      </c>
      <c r="B8" s="19" t="s">
        <v>10</v>
      </c>
      <c r="C8" s="19"/>
      <c r="D8" s="19"/>
      <c r="E8" s="19"/>
      <c r="F8" s="18" t="s">
        <v>93</v>
      </c>
      <c r="G8" s="19" t="s">
        <v>13</v>
      </c>
      <c r="H8" s="22">
        <v>100000</v>
      </c>
      <c r="I8" s="22">
        <v>60000</v>
      </c>
      <c r="J8" s="24">
        <v>84446</v>
      </c>
    </row>
    <row r="9" spans="1:12" ht="15.75">
      <c r="A9" s="17"/>
      <c r="B9" s="19" t="s">
        <v>9</v>
      </c>
      <c r="C9" s="22">
        <v>180000</v>
      </c>
      <c r="D9" s="22">
        <v>100000</v>
      </c>
      <c r="E9" s="22">
        <v>166482</v>
      </c>
      <c r="F9" s="18" t="s">
        <v>11</v>
      </c>
      <c r="G9" s="19" t="s">
        <v>14</v>
      </c>
      <c r="H9" s="19"/>
      <c r="I9" s="19"/>
      <c r="J9" s="25"/>
    </row>
    <row r="10" spans="1:12" ht="15.75">
      <c r="A10" s="17" t="s">
        <v>11</v>
      </c>
      <c r="B10" s="19" t="s">
        <v>87</v>
      </c>
      <c r="C10" s="22">
        <v>60000</v>
      </c>
      <c r="D10" s="22">
        <v>35000</v>
      </c>
      <c r="E10" s="22">
        <v>48205</v>
      </c>
      <c r="F10" s="18"/>
      <c r="G10" s="19" t="s">
        <v>15</v>
      </c>
      <c r="H10" s="22">
        <v>42000</v>
      </c>
      <c r="I10" s="22">
        <v>42000</v>
      </c>
      <c r="J10" s="24">
        <v>34300</v>
      </c>
      <c r="K10" s="6"/>
      <c r="L10" s="10"/>
    </row>
    <row r="11" spans="1:12" ht="15.75" customHeight="1">
      <c r="A11" s="17" t="s">
        <v>17</v>
      </c>
      <c r="B11" s="19" t="s">
        <v>18</v>
      </c>
      <c r="C11" s="22"/>
      <c r="D11" s="19"/>
      <c r="E11" s="22"/>
      <c r="F11" s="18" t="s">
        <v>17</v>
      </c>
      <c r="G11" s="26" t="s">
        <v>21</v>
      </c>
      <c r="H11" s="19"/>
      <c r="I11" s="19"/>
      <c r="J11" s="25"/>
      <c r="K11" s="6"/>
      <c r="L11" s="10"/>
    </row>
    <row r="12" spans="1:12" ht="15.75">
      <c r="A12" s="17"/>
      <c r="B12" s="19"/>
      <c r="C12" s="19"/>
      <c r="D12" s="19"/>
      <c r="E12" s="19"/>
      <c r="F12" s="18"/>
      <c r="G12" s="19" t="s">
        <v>22</v>
      </c>
      <c r="H12" s="22">
        <v>288000</v>
      </c>
      <c r="I12" s="22">
        <v>288000</v>
      </c>
      <c r="J12" s="24">
        <v>237600</v>
      </c>
      <c r="K12" s="6"/>
      <c r="L12" s="10"/>
    </row>
    <row r="13" spans="1:12" ht="30">
      <c r="A13" s="17"/>
      <c r="B13" s="19"/>
      <c r="C13" s="19"/>
      <c r="D13" s="19"/>
      <c r="E13" s="19"/>
      <c r="F13" s="18"/>
      <c r="G13" s="27" t="s">
        <v>101</v>
      </c>
      <c r="H13" s="22"/>
      <c r="I13" s="22"/>
      <c r="J13" s="24"/>
      <c r="K13" s="6"/>
      <c r="L13" s="7"/>
    </row>
    <row r="14" spans="1:12" ht="15.75">
      <c r="A14" s="17" t="s">
        <v>19</v>
      </c>
      <c r="B14" s="19" t="s">
        <v>20</v>
      </c>
      <c r="C14" s="22">
        <v>100000</v>
      </c>
      <c r="D14" s="22">
        <v>70000</v>
      </c>
      <c r="E14" s="22">
        <v>79250</v>
      </c>
      <c r="F14" s="18" t="s">
        <v>19</v>
      </c>
      <c r="G14" s="19" t="s">
        <v>26</v>
      </c>
      <c r="H14" s="22">
        <v>146040</v>
      </c>
      <c r="I14" s="22">
        <v>146040</v>
      </c>
      <c r="J14" s="24">
        <v>143432</v>
      </c>
      <c r="K14" s="6"/>
      <c r="L14" s="10"/>
    </row>
    <row r="15" spans="1:12" ht="15.75">
      <c r="A15" s="17"/>
      <c r="B15" s="19"/>
      <c r="C15" s="19"/>
      <c r="D15" s="19"/>
      <c r="E15" s="19"/>
      <c r="F15" s="18" t="s">
        <v>23</v>
      </c>
      <c r="G15" s="19" t="s">
        <v>29</v>
      </c>
      <c r="H15" s="22">
        <v>22400</v>
      </c>
      <c r="I15" s="22">
        <v>22400</v>
      </c>
      <c r="J15" s="24">
        <v>22400</v>
      </c>
      <c r="K15" s="6"/>
      <c r="L15" s="10"/>
    </row>
    <row r="16" spans="1:12" ht="16.5">
      <c r="A16" s="17"/>
      <c r="B16" s="19"/>
      <c r="C16" s="19"/>
      <c r="D16" s="19"/>
      <c r="E16" s="19"/>
      <c r="F16" s="18" t="s">
        <v>27</v>
      </c>
      <c r="G16" s="19" t="s">
        <v>32</v>
      </c>
      <c r="H16" s="19"/>
      <c r="I16" s="19"/>
      <c r="J16" s="25"/>
      <c r="L16" s="3"/>
    </row>
    <row r="17" spans="1:12" ht="16.5">
      <c r="A17" s="17" t="s">
        <v>23</v>
      </c>
      <c r="B17" s="19" t="s">
        <v>24</v>
      </c>
      <c r="C17" s="19"/>
      <c r="D17" s="19"/>
      <c r="E17" s="22"/>
      <c r="F17" s="19"/>
      <c r="G17" s="19" t="s">
        <v>33</v>
      </c>
      <c r="H17" s="22">
        <v>176400</v>
      </c>
      <c r="I17" s="22">
        <v>176400</v>
      </c>
      <c r="J17" s="24">
        <v>176400</v>
      </c>
      <c r="L17" s="3"/>
    </row>
    <row r="18" spans="1:12" ht="16.5">
      <c r="A18" s="17"/>
      <c r="B18" s="19" t="s">
        <v>25</v>
      </c>
      <c r="C18" s="22">
        <v>6000</v>
      </c>
      <c r="D18" s="22">
        <v>6000</v>
      </c>
      <c r="E18" s="19"/>
      <c r="F18" s="18" t="s">
        <v>30</v>
      </c>
      <c r="G18" s="19" t="s">
        <v>38</v>
      </c>
      <c r="H18" s="22">
        <v>40000</v>
      </c>
      <c r="I18" s="22">
        <v>27000</v>
      </c>
      <c r="J18" s="24">
        <v>33188</v>
      </c>
      <c r="L18" s="3"/>
    </row>
    <row r="19" spans="1:12" ht="26.25" customHeight="1">
      <c r="A19" s="17" t="s">
        <v>27</v>
      </c>
      <c r="B19" s="19" t="s">
        <v>28</v>
      </c>
      <c r="C19" s="19"/>
      <c r="D19" s="19"/>
      <c r="E19" s="19"/>
      <c r="F19" s="18" t="s">
        <v>37</v>
      </c>
      <c r="G19" s="19" t="s">
        <v>41</v>
      </c>
      <c r="H19" s="22">
        <v>10000</v>
      </c>
      <c r="I19" s="22">
        <v>18000</v>
      </c>
      <c r="J19" s="24">
        <v>5585</v>
      </c>
      <c r="L19" s="3"/>
    </row>
    <row r="20" spans="1:12" ht="26.25" customHeight="1">
      <c r="A20" s="17" t="s">
        <v>30</v>
      </c>
      <c r="B20" s="19" t="s">
        <v>31</v>
      </c>
      <c r="C20" s="22">
        <v>100000</v>
      </c>
      <c r="D20" s="22">
        <v>50000</v>
      </c>
      <c r="E20" s="22">
        <v>50000</v>
      </c>
      <c r="F20" s="18" t="s">
        <v>42</v>
      </c>
      <c r="G20" s="19" t="s">
        <v>56</v>
      </c>
      <c r="H20" s="22">
        <v>30000</v>
      </c>
      <c r="I20" s="22">
        <v>5000</v>
      </c>
      <c r="J20" s="24"/>
      <c r="L20" s="3"/>
    </row>
    <row r="21" spans="1:12" ht="16.5">
      <c r="A21" s="17"/>
      <c r="B21" s="19"/>
      <c r="C21" s="19"/>
      <c r="D21" s="19"/>
      <c r="E21" s="19"/>
      <c r="F21" s="18" t="s">
        <v>40</v>
      </c>
      <c r="G21" s="19" t="s">
        <v>89</v>
      </c>
      <c r="H21" s="22">
        <v>75000</v>
      </c>
      <c r="I21" s="22">
        <v>6428</v>
      </c>
      <c r="J21" s="24">
        <v>14538</v>
      </c>
      <c r="L21" s="3"/>
    </row>
    <row r="22" spans="1:12" ht="26.25" customHeight="1">
      <c r="A22" s="21">
        <v>2</v>
      </c>
      <c r="B22" s="19" t="s">
        <v>46</v>
      </c>
      <c r="C22" s="19"/>
      <c r="D22" s="19"/>
      <c r="E22" s="19"/>
      <c r="F22" s="18" t="s">
        <v>49</v>
      </c>
      <c r="G22" s="19" t="s">
        <v>70</v>
      </c>
      <c r="H22" s="22">
        <v>60000</v>
      </c>
      <c r="I22" s="22">
        <v>5000</v>
      </c>
      <c r="J22" s="24">
        <v>27300</v>
      </c>
      <c r="L22" s="3"/>
    </row>
    <row r="23" spans="1:12" ht="16.5">
      <c r="A23" s="17" t="s">
        <v>93</v>
      </c>
      <c r="B23" s="19" t="s">
        <v>35</v>
      </c>
      <c r="C23" s="19"/>
      <c r="D23" s="19"/>
      <c r="E23" s="19"/>
      <c r="F23" s="18" t="s">
        <v>51</v>
      </c>
      <c r="G23" s="19" t="s">
        <v>71</v>
      </c>
      <c r="H23" s="22">
        <v>8400</v>
      </c>
      <c r="I23" s="22">
        <v>8400</v>
      </c>
      <c r="J23" s="24">
        <v>4900</v>
      </c>
      <c r="L23" s="3"/>
    </row>
    <row r="24" spans="1:12" ht="16.5">
      <c r="A24" s="17"/>
      <c r="B24" s="19" t="s">
        <v>36</v>
      </c>
      <c r="C24" s="22">
        <v>18900</v>
      </c>
      <c r="D24" s="22">
        <v>18900</v>
      </c>
      <c r="E24" s="22">
        <v>18900</v>
      </c>
      <c r="F24" s="18" t="s">
        <v>53</v>
      </c>
      <c r="G24" s="19" t="s">
        <v>72</v>
      </c>
      <c r="H24" s="19"/>
      <c r="I24" s="19"/>
      <c r="J24" s="25"/>
      <c r="L24" s="3"/>
    </row>
    <row r="25" spans="1:12" ht="16.5">
      <c r="A25" s="17" t="s">
        <v>11</v>
      </c>
      <c r="B25" s="19" t="s">
        <v>39</v>
      </c>
      <c r="C25" s="22">
        <v>136800</v>
      </c>
      <c r="D25" s="22">
        <v>136800</v>
      </c>
      <c r="E25" s="22">
        <v>136800</v>
      </c>
      <c r="F25" s="18" t="s">
        <v>34</v>
      </c>
      <c r="G25" s="19" t="s">
        <v>73</v>
      </c>
      <c r="H25" s="19"/>
      <c r="I25" s="19"/>
      <c r="J25" s="25"/>
      <c r="L25" s="3"/>
    </row>
    <row r="26" spans="1:12" ht="16.5">
      <c r="A26" s="17" t="s">
        <v>17</v>
      </c>
      <c r="B26" s="19" t="s">
        <v>26</v>
      </c>
      <c r="C26" s="22">
        <v>109530</v>
      </c>
      <c r="D26" s="22">
        <v>109530</v>
      </c>
      <c r="E26" s="22">
        <v>107574</v>
      </c>
      <c r="F26" s="18"/>
      <c r="G26" s="19" t="s">
        <v>74</v>
      </c>
      <c r="H26" s="19"/>
      <c r="I26" s="19"/>
      <c r="J26" s="25"/>
      <c r="L26" s="3"/>
    </row>
    <row r="27" spans="1:12" ht="16.5">
      <c r="A27" s="17" t="s">
        <v>19</v>
      </c>
      <c r="B27" s="19" t="s">
        <v>44</v>
      </c>
      <c r="C27" s="22">
        <v>14000</v>
      </c>
      <c r="D27" s="22">
        <v>14000</v>
      </c>
      <c r="E27" s="22">
        <v>14000</v>
      </c>
      <c r="F27" s="18"/>
      <c r="G27" s="19" t="s">
        <v>75</v>
      </c>
      <c r="H27" s="22">
        <v>355915</v>
      </c>
      <c r="I27" s="22">
        <v>1200000</v>
      </c>
      <c r="J27" s="24">
        <v>99375</v>
      </c>
      <c r="L27" s="3"/>
    </row>
    <row r="28" spans="1:12" ht="16.5">
      <c r="A28" s="17" t="s">
        <v>23</v>
      </c>
      <c r="B28" s="19" t="s">
        <v>32</v>
      </c>
      <c r="C28" s="22">
        <v>94500</v>
      </c>
      <c r="D28" s="22">
        <v>94500</v>
      </c>
      <c r="E28" s="22">
        <v>94500</v>
      </c>
      <c r="F28" s="18" t="s">
        <v>11</v>
      </c>
      <c r="G28" s="19" t="s">
        <v>76</v>
      </c>
      <c r="H28" s="19"/>
      <c r="I28" s="19"/>
      <c r="J28" s="25"/>
      <c r="L28" s="3"/>
    </row>
    <row r="29" spans="1:12" ht="16.5">
      <c r="A29" s="17"/>
      <c r="B29" s="19" t="s">
        <v>45</v>
      </c>
      <c r="C29" s="19"/>
      <c r="D29" s="22" t="s">
        <v>85</v>
      </c>
      <c r="E29" s="22" t="s">
        <v>86</v>
      </c>
      <c r="F29" s="18"/>
      <c r="G29" s="19" t="s">
        <v>77</v>
      </c>
      <c r="H29" s="19"/>
      <c r="I29" s="19"/>
      <c r="J29" s="25"/>
      <c r="L29" s="3"/>
    </row>
    <row r="30" spans="1:12" ht="16.5">
      <c r="A30" s="17" t="s">
        <v>27</v>
      </c>
      <c r="B30" s="19" t="s">
        <v>47</v>
      </c>
      <c r="C30" s="22">
        <v>550000</v>
      </c>
      <c r="D30" s="22">
        <v>250000</v>
      </c>
      <c r="E30" s="22">
        <v>500000</v>
      </c>
      <c r="F30" s="18"/>
      <c r="G30" s="19" t="s">
        <v>78</v>
      </c>
      <c r="H30" s="22">
        <v>45000</v>
      </c>
      <c r="I30" s="22">
        <v>33750</v>
      </c>
      <c r="J30" s="24"/>
      <c r="L30" s="3"/>
    </row>
    <row r="31" spans="1:12" ht="16.5">
      <c r="A31" s="17"/>
      <c r="B31" s="19" t="s">
        <v>48</v>
      </c>
      <c r="C31" s="19"/>
      <c r="D31" s="22" t="s">
        <v>86</v>
      </c>
      <c r="E31" s="22" t="s">
        <v>86</v>
      </c>
      <c r="F31" s="18" t="s">
        <v>17</v>
      </c>
      <c r="G31" s="19" t="s">
        <v>43</v>
      </c>
      <c r="H31" s="22">
        <v>80000</v>
      </c>
      <c r="I31" s="22">
        <v>204812</v>
      </c>
      <c r="J31" s="24">
        <v>192000</v>
      </c>
      <c r="L31" s="3"/>
    </row>
    <row r="32" spans="1:12" ht="26.25" customHeight="1">
      <c r="A32" s="17" t="s">
        <v>57</v>
      </c>
      <c r="B32" s="19" t="s">
        <v>58</v>
      </c>
      <c r="C32" s="22">
        <v>900000</v>
      </c>
      <c r="D32" s="22">
        <v>300000</v>
      </c>
      <c r="E32" s="22">
        <v>1225833</v>
      </c>
      <c r="F32" s="18" t="s">
        <v>19</v>
      </c>
      <c r="G32" s="19" t="s">
        <v>79</v>
      </c>
      <c r="H32" s="22">
        <v>800000</v>
      </c>
      <c r="I32" s="22">
        <v>1000000</v>
      </c>
      <c r="J32" s="24"/>
      <c r="L32" s="3"/>
    </row>
    <row r="33" spans="1:12" ht="39" customHeight="1">
      <c r="A33" s="17"/>
      <c r="B33" s="19" t="s">
        <v>59</v>
      </c>
      <c r="C33" s="19"/>
      <c r="D33" s="19"/>
      <c r="E33" s="19"/>
      <c r="F33" s="18" t="s">
        <v>23</v>
      </c>
      <c r="G33" s="19" t="s">
        <v>80</v>
      </c>
      <c r="H33" s="22">
        <v>4000000</v>
      </c>
      <c r="I33" s="22">
        <v>2137000</v>
      </c>
      <c r="J33" s="24">
        <v>3970077</v>
      </c>
      <c r="L33" s="3"/>
    </row>
    <row r="34" spans="1:12" ht="21.75" customHeight="1">
      <c r="A34" s="17" t="s">
        <v>11</v>
      </c>
      <c r="B34" s="19" t="s">
        <v>88</v>
      </c>
      <c r="C34" s="22">
        <v>2300000</v>
      </c>
      <c r="D34" s="22">
        <v>1870000</v>
      </c>
      <c r="E34" s="22">
        <v>1632000</v>
      </c>
      <c r="F34" s="18" t="s">
        <v>27</v>
      </c>
      <c r="G34" s="19" t="s">
        <v>81</v>
      </c>
      <c r="H34" s="22">
        <v>300000</v>
      </c>
      <c r="I34" s="22">
        <v>500000</v>
      </c>
      <c r="J34" s="24">
        <v>487725</v>
      </c>
      <c r="L34" s="4"/>
    </row>
    <row r="35" spans="1:12" ht="15.75">
      <c r="A35" s="17"/>
      <c r="B35" s="19" t="s">
        <v>60</v>
      </c>
      <c r="C35" s="19"/>
      <c r="D35" s="19"/>
      <c r="E35" s="19"/>
      <c r="F35" s="18" t="s">
        <v>30</v>
      </c>
      <c r="G35" s="19"/>
      <c r="H35" s="19"/>
      <c r="I35" s="19"/>
      <c r="J35" s="25"/>
      <c r="L35" s="4"/>
    </row>
    <row r="36" spans="1:12" ht="30">
      <c r="A36" s="17" t="s">
        <v>17</v>
      </c>
      <c r="B36" s="19" t="s">
        <v>61</v>
      </c>
      <c r="C36" s="22">
        <v>1500000</v>
      </c>
      <c r="D36" s="22">
        <v>1200000</v>
      </c>
      <c r="E36" s="22">
        <v>1332000</v>
      </c>
      <c r="F36" s="19"/>
      <c r="G36" s="27" t="s">
        <v>100</v>
      </c>
      <c r="H36" s="22">
        <v>400000</v>
      </c>
      <c r="I36" s="22">
        <v>200000</v>
      </c>
      <c r="J36" s="24">
        <v>565792</v>
      </c>
      <c r="L36" s="3"/>
    </row>
    <row r="37" spans="1:12" ht="26.25" customHeight="1">
      <c r="A37" s="17"/>
      <c r="B37" s="19" t="s">
        <v>62</v>
      </c>
      <c r="C37" s="19"/>
      <c r="D37" s="19"/>
      <c r="E37" s="19"/>
      <c r="F37" s="18" t="s">
        <v>37</v>
      </c>
      <c r="G37" s="19" t="s">
        <v>50</v>
      </c>
      <c r="H37" s="22">
        <v>100000</v>
      </c>
      <c r="I37" s="22">
        <v>10000</v>
      </c>
      <c r="J37" s="24">
        <v>100000</v>
      </c>
      <c r="L37" s="3"/>
    </row>
    <row r="38" spans="1:12" ht="16.5">
      <c r="A38" s="17" t="s">
        <v>19</v>
      </c>
      <c r="B38" s="19" t="s">
        <v>63</v>
      </c>
      <c r="C38" s="22">
        <v>1200000</v>
      </c>
      <c r="D38" s="22">
        <v>1200000</v>
      </c>
      <c r="E38" s="22">
        <v>1013213</v>
      </c>
      <c r="F38" s="18" t="s">
        <v>42</v>
      </c>
      <c r="G38" s="19" t="s">
        <v>52</v>
      </c>
      <c r="H38" s="22">
        <v>30000</v>
      </c>
      <c r="I38" s="22">
        <v>15000</v>
      </c>
      <c r="J38" s="24"/>
      <c r="L38" s="3"/>
    </row>
    <row r="39" spans="1:12" ht="16.5">
      <c r="A39" s="17" t="s">
        <v>23</v>
      </c>
      <c r="B39" s="19" t="s">
        <v>64</v>
      </c>
      <c r="C39" s="22">
        <v>700000</v>
      </c>
      <c r="D39" s="22">
        <v>600000</v>
      </c>
      <c r="E39" s="22">
        <v>757000</v>
      </c>
      <c r="F39" s="18" t="s">
        <v>40</v>
      </c>
      <c r="G39" s="19" t="s">
        <v>54</v>
      </c>
      <c r="H39" s="22">
        <v>100000</v>
      </c>
      <c r="I39" s="22">
        <v>5000</v>
      </c>
      <c r="J39" s="24"/>
      <c r="K39" t="s">
        <v>102</v>
      </c>
      <c r="L39" s="3"/>
    </row>
    <row r="40" spans="1:12" ht="16.5">
      <c r="A40" s="17" t="s">
        <v>30</v>
      </c>
      <c r="B40" s="19" t="s">
        <v>65</v>
      </c>
      <c r="C40" s="22">
        <v>50000</v>
      </c>
      <c r="D40" s="22">
        <v>50000</v>
      </c>
      <c r="E40" s="22">
        <v>2200</v>
      </c>
      <c r="F40" s="18" t="s">
        <v>49</v>
      </c>
      <c r="G40" s="19" t="s">
        <v>69</v>
      </c>
      <c r="H40" s="22">
        <v>100000</v>
      </c>
      <c r="I40" s="22">
        <v>5000</v>
      </c>
      <c r="J40" s="24">
        <v>40000</v>
      </c>
      <c r="K40" t="s">
        <v>102</v>
      </c>
      <c r="L40" s="3"/>
    </row>
    <row r="41" spans="1:12" ht="16.5">
      <c r="A41" s="17" t="s">
        <v>37</v>
      </c>
      <c r="B41" s="19" t="s">
        <v>66</v>
      </c>
      <c r="C41" s="22">
        <v>21750</v>
      </c>
      <c r="D41" s="22">
        <v>42250</v>
      </c>
      <c r="E41" s="22">
        <v>1426</v>
      </c>
      <c r="F41" s="18" t="s">
        <v>51</v>
      </c>
      <c r="G41" s="19" t="s">
        <v>90</v>
      </c>
      <c r="H41" s="22">
        <v>550000</v>
      </c>
      <c r="I41" s="22"/>
      <c r="J41" s="24">
        <v>500000</v>
      </c>
      <c r="L41" s="3"/>
    </row>
    <row r="42" spans="1:12" ht="16.5">
      <c r="A42" s="17"/>
      <c r="B42" s="19"/>
      <c r="C42" s="19"/>
      <c r="D42" s="19"/>
      <c r="E42" s="19"/>
      <c r="F42" s="18" t="s">
        <v>53</v>
      </c>
      <c r="G42" s="19" t="s">
        <v>91</v>
      </c>
      <c r="H42" s="22">
        <v>20000</v>
      </c>
      <c r="I42" s="22"/>
      <c r="J42" s="24">
        <v>209545</v>
      </c>
      <c r="L42" s="3"/>
    </row>
    <row r="43" spans="1:12" ht="16.5">
      <c r="A43" s="17"/>
      <c r="B43" s="19"/>
      <c r="C43" s="19"/>
      <c r="D43" s="19"/>
      <c r="E43" s="19"/>
      <c r="F43" s="18" t="s">
        <v>55</v>
      </c>
      <c r="G43" s="19" t="s">
        <v>92</v>
      </c>
      <c r="H43" s="22">
        <v>100000</v>
      </c>
      <c r="I43" s="22"/>
      <c r="J43" s="24">
        <v>170000</v>
      </c>
      <c r="L43" s="3"/>
    </row>
    <row r="44" spans="1:12" ht="16.5">
      <c r="A44" s="17"/>
      <c r="B44" s="19"/>
      <c r="C44" s="19"/>
      <c r="D44" s="19"/>
      <c r="E44" s="19"/>
      <c r="F44" s="18" t="s">
        <v>67</v>
      </c>
      <c r="G44" s="19" t="s">
        <v>65</v>
      </c>
      <c r="H44" s="22">
        <v>25158</v>
      </c>
      <c r="I44" s="22">
        <v>10000</v>
      </c>
      <c r="J44" s="24">
        <v>8475</v>
      </c>
      <c r="L44" s="3"/>
    </row>
    <row r="45" spans="1:12" ht="16.5">
      <c r="A45" s="17"/>
      <c r="B45" s="19"/>
      <c r="C45" s="19"/>
      <c r="D45" s="19"/>
      <c r="E45" s="19"/>
      <c r="F45" s="18" t="s">
        <v>68</v>
      </c>
      <c r="G45" s="19" t="s">
        <v>82</v>
      </c>
      <c r="H45" s="22">
        <v>37167</v>
      </c>
      <c r="I45" s="22">
        <v>21750</v>
      </c>
      <c r="J45" s="24">
        <v>52305</v>
      </c>
      <c r="L45" s="3"/>
    </row>
    <row r="46" spans="1:12" ht="16.5">
      <c r="A46" s="28"/>
      <c r="B46" s="29" t="s">
        <v>83</v>
      </c>
      <c r="C46" s="30">
        <f>SUM(C9:C45)</f>
        <v>8041480</v>
      </c>
      <c r="D46" s="30">
        <f>SUM(D9:D45)</f>
        <v>6146980</v>
      </c>
      <c r="E46" s="30">
        <f>SUM(E7:E45)</f>
        <v>7179383</v>
      </c>
      <c r="F46" s="31"/>
      <c r="G46" s="29" t="s">
        <v>83</v>
      </c>
      <c r="H46" s="30">
        <f>SUM(H8:H45)</f>
        <v>8041480</v>
      </c>
      <c r="I46" s="30">
        <f>SUM(I8:I45)</f>
        <v>6146980</v>
      </c>
      <c r="J46" s="32">
        <f>SUM(J8:J45)</f>
        <v>7179383</v>
      </c>
      <c r="L46" s="3"/>
    </row>
    <row r="47" spans="1:12" ht="15.75">
      <c r="B47" s="2"/>
      <c r="C47" s="2"/>
      <c r="D47" s="2"/>
      <c r="E47" s="2"/>
      <c r="F47" s="2"/>
      <c r="G47" s="2"/>
      <c r="H47" s="2"/>
      <c r="I47" s="2"/>
      <c r="J47" s="2"/>
      <c r="L47" s="3"/>
    </row>
    <row r="48" spans="1:12" ht="15.75">
      <c r="B48" s="2"/>
      <c r="C48" s="2"/>
      <c r="D48" s="2"/>
      <c r="E48" s="2"/>
      <c r="F48" s="2"/>
      <c r="G48" s="2"/>
      <c r="H48" s="2"/>
      <c r="I48" s="2"/>
      <c r="J48" s="2"/>
      <c r="L48" s="3"/>
    </row>
    <row r="49" spans="2:12" ht="15.75">
      <c r="B49" s="5" t="s">
        <v>103</v>
      </c>
      <c r="C49" s="2"/>
      <c r="D49" s="2"/>
      <c r="E49" s="2"/>
      <c r="F49" s="2"/>
      <c r="G49" s="2"/>
      <c r="H49" s="2" t="s">
        <v>96</v>
      </c>
      <c r="I49" s="2"/>
      <c r="J49" s="2"/>
      <c r="L49" s="3"/>
    </row>
    <row r="50" spans="2:12">
      <c r="B50" s="5" t="s">
        <v>104</v>
      </c>
      <c r="C50" s="2"/>
      <c r="D50" s="2"/>
      <c r="E50" s="2"/>
      <c r="F50" s="2"/>
      <c r="G50" s="2"/>
      <c r="H50" s="2"/>
      <c r="I50" s="2" t="s">
        <v>97</v>
      </c>
      <c r="J50" s="2"/>
    </row>
    <row r="51" spans="2:12">
      <c r="B51" s="2" t="s">
        <v>98</v>
      </c>
      <c r="C51" s="2"/>
      <c r="D51" s="8"/>
      <c r="E51" s="2"/>
      <c r="F51" s="2"/>
      <c r="G51" s="2"/>
      <c r="H51" s="2" t="s">
        <v>98</v>
      </c>
      <c r="I51" s="2"/>
      <c r="J51" s="2"/>
    </row>
    <row r="53" spans="2:12">
      <c r="D53" s="9"/>
    </row>
  </sheetData>
  <mergeCells count="5">
    <mergeCell ref="L14:L15"/>
    <mergeCell ref="A1:J1"/>
    <mergeCell ref="A2:J2"/>
    <mergeCell ref="A3:J3"/>
    <mergeCell ref="L10:L12"/>
  </mergeCells>
  <pageMargins left="0.45" right="0.24" top="0.36" bottom="0.5" header="0.17" footer="0.3"/>
  <pageSetup paperSize="5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enayet</cp:lastModifiedBy>
  <cp:lastPrinted>2013-07-14T04:36:41Z</cp:lastPrinted>
  <dcterms:created xsi:type="dcterms:W3CDTF">2013-05-01T02:02:59Z</dcterms:created>
  <dcterms:modified xsi:type="dcterms:W3CDTF">2013-07-14T04:37:23Z</dcterms:modified>
</cp:coreProperties>
</file>