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909" activeTab="2"/>
  </bookViews>
  <sheets>
    <sheet name="১. প্রদর্শনী খামার" sheetId="1" r:id="rId1"/>
    <sheet name="2. মৎস্য আবাসস্থল " sheetId="2" r:id="rId2"/>
    <sheet name="৩. বিল নার্সারী স্থাপন" sheetId="3" r:id="rId3"/>
    <sheet name="৪. পোনামাছ অবমুক্তকরণ" sheetId="4" r:id="rId4"/>
    <sheet name="৫.মৎস্যচাষি , মৎস্যজীবী" sheetId="5" r:id="rId5"/>
    <sheet name="৬. মৎস্য হ্যাচারী নিবন্ধন" sheetId="6" r:id="rId6"/>
    <sheet name="৭. মৎস্য খাদ্যমান পরিক্ষা" sheetId="7" r:id="rId7"/>
    <sheet name="৮. মাছের অভয়াশ্রম" sheetId="8" r:id="rId8"/>
    <sheet name="৯. মৎস্য আইন" sheetId="9" r:id="rId9"/>
    <sheet name="১০. জলবায়ু সহনশীল" sheetId="10" r:id="rId10"/>
    <sheet name="১১. এসপিএস" sheetId="11" r:id="rId11"/>
    <sheet name="১২. সী-উইড" sheetId="12" r:id="rId12"/>
    <sheet name="১৩. বছরব্যাপি" sheetId="13" r:id="rId13"/>
    <sheet name="১৪. মৎস্য আবাসস্থল" sheetId="14" r:id="rId14"/>
    <sheet name="১৫. মৎস্যচসী প্রশিক্ষণ" sheetId="15" r:id="rId15"/>
    <sheet name="১৬. মৎস্যজাবীদের বিকল্প কর্ম" sheetId="16" r:id="rId16"/>
    <sheet name="১৭. রোগপ্রতিরোধ পরামর্শ" sheetId="17" r:id="rId17"/>
    <sheet name="Sheet1" sheetId="18" r:id="rId18"/>
  </sheets>
  <definedNames>
    <definedName name="_GoBack" localSheetId="14">'১৫. মৎস্যচসী প্রশিক্ষণ'!#REF!</definedName>
    <definedName name="_xlnm.Print_Area" localSheetId="0">'১. প্রদর্শনী খামার'!$B$2:$K$28</definedName>
    <definedName name="_xlnm.Print_Area" localSheetId="12">'১৩. বছরব্যাপি'!$B$2:$I$19</definedName>
    <definedName name="_xlnm.Print_Area" localSheetId="13">'১৪. মৎস্য আবাসস্থল'!$B$3:$K$71</definedName>
    <definedName name="_xlnm.Print_Area" localSheetId="14">'১৫. মৎস্যচসী প্রশিক্ষণ'!$B$3:$K$57</definedName>
    <definedName name="_xlnm.Print_Area" localSheetId="15">'১৬. মৎস্যজাবীদের বিকল্প কর্ম'!$B$3:$K$24</definedName>
    <definedName name="_xlnm.Print_Area" localSheetId="16">'১৭. রোগপ্রতিরোধ পরামর্শ'!$D$2:$K$21</definedName>
    <definedName name="_xlnm.Print_Area" localSheetId="2">'৩. বিল নার্সারী স্থাপন'!$B$3:$O$23</definedName>
    <definedName name="_xlnm.Print_Area" localSheetId="3">'৪. পোনামাছ অবমুক্তকরণ'!$D$3:$N$22</definedName>
    <definedName name="_xlnm.Print_Area" localSheetId="4">'৫.মৎস্যচাষি , মৎস্যজীবী'!$B$2:$I$34</definedName>
    <definedName name="_xlnm.Print_Area" localSheetId="5">'৬. মৎস্য হ্যাচারী নিবন্ধন'!$B$2:$P$20</definedName>
    <definedName name="_xlnm.Print_Area" localSheetId="6">'৭. মৎস্য খাদ্যমান পরিক্ষা'!$B$2:$I$20</definedName>
    <definedName name="_xlnm.Print_Area" localSheetId="7">'৮. মাছের অভয়াশ্রম'!$C$3:$K$20</definedName>
    <definedName name="_xlnm.Print_Area" localSheetId="8">'৯. মৎস্য আইন'!#REF!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4"/>
  <c r="G63"/>
  <c r="I49" i="15" l="1"/>
  <c r="H49"/>
  <c r="G49"/>
</calcChain>
</file>

<file path=xl/sharedStrings.xml><?xml version="1.0" encoding="utf-8"?>
<sst xmlns="http://schemas.openxmlformats.org/spreadsheetml/2006/main" count="903" uniqueCount="424">
  <si>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</si>
  <si>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</si>
  <si>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বিভাগঃ</t>
  </si>
  <si>
    <t>জেলাঃ</t>
  </si>
  <si>
    <t>উপজেলাঃ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</si>
  <si>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</si>
  <si>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</si>
  <si>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</si>
  <si>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</si>
  <si>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</si>
  <si>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</si>
  <si>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</si>
  <si>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</si>
  <si>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</si>
  <si>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</si>
  <si>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</si>
  <si>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</si>
  <si>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বেইজলাইন উৎপাদন (মে.টন/হে.)</t>
  </si>
  <si>
    <t xml:space="preserve">                                           </t>
  </si>
  <si>
    <t>সূচকের নামঃ স্থাপিত বিল নার্সারি (হেক্টর)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</si>
  <si>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</si>
  <si>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</si>
  <si>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</si>
  <si>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</si>
  <si>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</si>
  <si>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</si>
  <si>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</si>
  <si>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</si>
  <si>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ক্র.নং-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</si>
  <si>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</si>
  <si>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</si>
  <si>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</si>
  <si>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</si>
  <si>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</si>
  <si>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জেলা মোটঃ</t>
  </si>
  <si>
    <t>বিভাগ মোটঃ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</si>
  <si>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</si>
  <si>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</si>
  <si>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</si>
  <si>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</si>
  <si>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</si>
  <si>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</si>
  <si>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</si>
  <si>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</si>
  <si>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</si>
  <si>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</si>
  <si>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</si>
  <si>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</si>
  <si>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</si>
  <si>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</si>
  <si>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</si>
  <si>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 xml:space="preserve">                                                                                                                                                                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</si>
  <si>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</si>
  <si>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</si>
  <si>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</si>
  <si>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</si>
  <si>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</si>
  <si>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</si>
  <si>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</si>
  <si>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</si>
  <si>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</si>
  <si>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</si>
  <si>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</si>
  <si>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</si>
  <si>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</si>
  <si>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</si>
  <si>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</si>
  <si>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</si>
  <si>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</si>
  <si>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</si>
  <si>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</si>
  <si>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r>
      <t>১০.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জলবায়ু সহনশীল মৎস্যচাষ প্রযুক্তির  সম্প্রসারণ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</si>
  <si>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প্রযুক্তি </t>
    </r>
    <r>
      <rPr>
        <sz val="10"/>
        <color theme="1"/>
        <rFont val="NikoshBAN"/>
      </rPr>
      <t>(সংখ্যা)</t>
    </r>
  </si>
  <si>
    <r>
      <t xml:space="preserve">প্রমাণকঃ রেজিস্ট্রারের স্ক্যান কপি, </t>
    </r>
    <r>
      <rPr>
        <sz val="11"/>
        <color theme="1"/>
        <rFont val="Nikosh"/>
      </rPr>
      <t>সম্প্রসারিত প্রযুক্তির তথ্যাদি (ছবিসহ) সম্বলিত স্বাক্ষরিত সংক্ষিপ্ত প্রতিবেদন।</t>
    </r>
  </si>
  <si>
    <r>
      <t>১১.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 xml:space="preserve">এসপিএফ </t>
    </r>
    <r>
      <rPr>
        <sz val="11"/>
        <color theme="1"/>
        <rFont val="Calibri"/>
        <family val="2"/>
        <scheme val="minor"/>
      </rPr>
      <t>(SPF)</t>
    </r>
    <r>
      <rPr>
        <sz val="11"/>
        <color theme="1"/>
        <rFont val="Nikosh"/>
      </rPr>
      <t xml:space="preserve"> চিংড়ি পোনা উৎপাদন/সরবরাহ </t>
    </r>
  </si>
  <si>
    <r>
      <t xml:space="preserve">সূচকের নামঃ </t>
    </r>
    <r>
      <rPr>
        <sz val="11"/>
        <color theme="1"/>
        <rFont val="Nikosh"/>
      </rPr>
      <t>উৎপাদন/সরবরাহকৃত এসপিএফ চিংড়ি পোনা (কোটি)</t>
    </r>
  </si>
  <si>
    <r>
      <t xml:space="preserve">প্রমাণকঃ রেজিস্ট্রারের স্ক্যান কপি, পোনা </t>
    </r>
    <r>
      <rPr>
        <sz val="11"/>
        <color theme="1"/>
        <rFont val="Nikosh"/>
      </rPr>
      <t>উৎপাদন/সরবরাহ সম্পর্কিত প্রত্যয়ন পত্র।</t>
    </r>
  </si>
  <si>
    <r>
      <t>১২.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সী-উইড চাষ প্রযুক্তি সম্প্রসারণ (পাইলটিং)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</si>
  <si>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সী-উইড চাষ প্রযুক্তি </t>
    </r>
    <r>
      <rPr>
        <sz val="10"/>
        <color theme="1"/>
        <rFont val="NikoshBAN"/>
      </rPr>
      <t>(হে.)</t>
    </r>
  </si>
  <si>
    <t>নমুনার উৎস</t>
  </si>
  <si>
    <t>প্রদানকৃত পরামর্শ</t>
  </si>
  <si>
    <t>নাম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</si>
  <si>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</si>
  <si>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</si>
  <si>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</si>
  <si>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</si>
  <si>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</si>
  <si>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</si>
  <si>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</si>
  <si>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</si>
  <si>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</si>
  <si>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</si>
  <si>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</si>
  <si>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</si>
  <si>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</si>
  <si>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</si>
  <si>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</si>
  <si>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</si>
  <si>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</si>
  <si>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r>
      <t xml:space="preserve">সূচকের নামঃ </t>
    </r>
    <r>
      <rPr>
        <sz val="10"/>
        <color theme="1"/>
        <rFont val="Nikosh"/>
      </rPr>
      <t>পরামর্শ প্রদানকৃত মৎস্যচাষি</t>
    </r>
    <r>
      <rPr>
        <sz val="10"/>
        <color theme="1"/>
        <rFont val="NikoshBAN"/>
      </rPr>
      <t xml:space="preserve"> (জন)</t>
    </r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</si>
  <si>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</si>
  <si>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</si>
  <si>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</si>
  <si>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</si>
  <si>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</si>
  <si>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বিভাগঃ ঢাকা</t>
  </si>
  <si>
    <t>বিভাগঃঢাকা</t>
  </si>
  <si>
    <t>জেলাঃ মুন্সীগঞ্জ</t>
  </si>
  <si>
    <t>উপজেলাঃ গজারিয়া</t>
  </si>
  <si>
    <t>জেলাঃ মুন্সীগঞ্জ।</t>
  </si>
  <si>
    <t xml:space="preserve"> </t>
  </si>
  <si>
    <t>জেলাঃমুন্সীগঞ্জ</t>
  </si>
  <si>
    <t>কার্প মিশ্র</t>
  </si>
  <si>
    <t>বিভাগ:ঢাকা</t>
  </si>
  <si>
    <t xml:space="preserve">জেলা 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</si>
  <si>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</si>
  <si>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৬. কার্যক্রমের নামঃ মৎস্য হ্যাচারি নিবন্ধন ও নবায়ন</t>
  </si>
  <si>
    <t>পরীক্ষার ধরন (প্রক্সিমেট/বিশেষ)</t>
  </si>
  <si>
    <r>
      <t xml:space="preserve">পরীক্ষার ফলাফল </t>
    </r>
    <r>
      <rPr>
        <sz val="10"/>
        <color theme="1"/>
        <rFont val="Times New Roman"/>
        <family val="1"/>
      </rPr>
      <t>(NC/C)</t>
    </r>
  </si>
  <si>
    <t>৭. কার্যক্রমের নামঃ মৎস্য খাদ্য পরীক্ষা</t>
  </si>
  <si>
    <t>ক্র. নং-</t>
  </si>
  <si>
    <t>জেলাঃ মুন্সিগঞ্জ</t>
  </si>
  <si>
    <t>৯. কার্যক্রমের নামঃ মৎস্যসম্পদ উন্নয়নে আইন বাস্তবায়ন</t>
  </si>
  <si>
    <t xml:space="preserve">১. কার্যক্রমের নামঃ প্রদর্শনী মৎস্য খামার স্থাপন </t>
  </si>
  <si>
    <t>মালিকানার ধরণ (নিজস্ব/লিজ)</t>
  </si>
  <si>
    <t>প্রদর্শনী প্যাকেজের নাম(চাষ পদ্ধতি)</t>
  </si>
  <si>
    <t>চূড়ান্ত উৎপাদন(মে.টন/হে.)</t>
  </si>
  <si>
    <t>অর্থের উৎস(রাজস্ব/প্রকল্প/অন্যান্য)</t>
  </si>
  <si>
    <t>স্বাক্ষরিত/-</t>
  </si>
  <si>
    <t>গজারিয়া, মুন্সিগঞ্জ</t>
  </si>
  <si>
    <t>চূড়ান্ত উৎপাদন (মে.টন/হে.)</t>
  </si>
  <si>
    <t xml:space="preserve">                                                    ২. কার্যক্রমের নামঃ মৎস্য আবাসস্থল উন্নয়ন </t>
  </si>
  <si>
    <t>মালিকানার ধরন (সরকারি/বেসরকারি)</t>
  </si>
  <si>
    <t xml:space="preserve">উন্নয়নকৃত জলাশয়ের আয়তন(হে.) </t>
  </si>
  <si>
    <t xml:space="preserve">      ৩. কার্যক্রমের নামঃ বিল নার্সারি স্থাপন</t>
  </si>
  <si>
    <t>মালিকানার ধরণ (সরকারি/বেসরকারি)</t>
  </si>
  <si>
    <t>উন্নয়নকৃত জলাশয়ের আয়তন (হে.)</t>
  </si>
  <si>
    <t>অর্থের উৎস (রাজস্ব/প্রকল্প/অন্যান্য)</t>
  </si>
  <si>
    <t>চূড়ান্ত উৎপাদন (মে.টন/ হে.)</t>
  </si>
  <si>
    <t>অর্থের উৎস (রাজস্ব/ প্রকল্প/ অন্যান্য)</t>
  </si>
  <si>
    <t xml:space="preserve">                                                                                 ৪. কার্যক্রমের নামঃ উন্মুক্ত জলাশয়ে পোনা মাছ অবমুক্তকরণ</t>
  </si>
  <si>
    <t xml:space="preserve">                                                                                      সূচকের নামঃ অবমুক্তকৃত পোনার পরিমাণ (মে.টন)</t>
  </si>
  <si>
    <t xml:space="preserve">পুকুরেরসংখ্যা (টি)  </t>
  </si>
  <si>
    <t>৮. কার্যক্রমের নামঃ মাছের অভয়াশ্রম স্থাপন ও রক্ষণাবেক্ষণ</t>
  </si>
  <si>
    <t xml:space="preserve">অ্যাপস অবহিতকরণ </t>
  </si>
  <si>
    <t>প্রদান সংখ্যা (জন)</t>
  </si>
  <si>
    <t>সংগৃহীত নমুনায় প্রাপ্ত জলাশয়ের ভৌত রাসায়নিক গুণাগুণের বিবরণ</t>
  </si>
  <si>
    <r>
      <t xml:space="preserve">১৩. কার্যক্রমের নামঃ </t>
    </r>
    <r>
      <rPr>
        <sz val="12"/>
        <color rgb="FF000000"/>
        <rFont val="NikoshBAN"/>
      </rPr>
      <t>বছর ব্যাপী বিশেষ মৎস্য সেবা প্রদান (প্রতি মাসে একটি)</t>
    </r>
  </si>
  <si>
    <r>
      <t xml:space="preserve">সূচকের নামঃ </t>
    </r>
    <r>
      <rPr>
        <sz val="12"/>
        <color rgb="FF000000"/>
        <rFont val="NikoshBAN"/>
      </rPr>
      <t>পানির নমুনা পরীক্ষণপূর্বক প্রদানকৃত পরামর্শ ও অবহিতকরণকৃত মৎস্য বিষয়ক এ্যাপস (সংখ্যা) লক্ষ মাত্রাঃ ০৮টি</t>
    </r>
  </si>
  <si>
    <t>১৪. কার্যক্রমের নামঃ মৎস্য আবাসস্থল উন্নয়ন ও ব্যবস্থাপনায় সুফলভোগী সম্পৃক্তকরণ</t>
  </si>
  <si>
    <r>
      <t xml:space="preserve">১৫. কার্যক্রমের নামঃ </t>
    </r>
    <r>
      <rPr>
        <sz val="10"/>
        <color theme="1"/>
        <rFont val="Nikosh"/>
      </rPr>
      <t>মৎস্যচাষি, মৎস্যজীবী ও অন্যান্য সুফলভোগীদের প্রশিক্ষণ প্রদান</t>
    </r>
  </si>
  <si>
    <t>১৬. কার্যক্রমের নামঃ মৎস্যজীবীদের বিকল্প কর্মসংস্থান সৃষ্টি</t>
  </si>
  <si>
    <r>
      <t xml:space="preserve">১৭. কার্যক্রমের নামঃ </t>
    </r>
    <r>
      <rPr>
        <sz val="10"/>
        <color theme="1"/>
        <rFont val="Nikosh"/>
      </rPr>
      <t>রোগ প্রতিরোধ ও নিয়ন্ত্রণে পরিদর্শন ও পরামর্শ প্রদান</t>
    </r>
  </si>
  <si>
    <t>(মোঃ টিপু সূলতান)</t>
  </si>
  <si>
    <t>উপজেলা মৎস্য অফিসার (অ.দা.)</t>
  </si>
  <si>
    <t>উপজেলাঃমুন্সীগঞ্জ সদর</t>
  </si>
  <si>
    <t>সিনিয়র উপজেলা মৎস্য অফিসার (নি.বে.)</t>
  </si>
  <si>
    <t>মুন্সীগঞ্জ সদর, মুন্সিগঞ্জ</t>
  </si>
  <si>
    <t>উপজেলাঃ মুন্সীগঞ্জ সদর।</t>
  </si>
  <si>
    <t xml:space="preserve"> সিনিয়র উপজেলা মৎস্য কর্মকর্তা(নি.বে.</t>
  </si>
  <si>
    <t>উপজেলাঃ মুন্সীগঞ্জ সদর</t>
  </si>
  <si>
    <t>সিনিয়র উপজেলা মৎস্য কর্মকর্তা(নি.বে.)</t>
  </si>
  <si>
    <t>সিনিয়র উপজেলা মৎস্য কর্মকর্তা (নি.বে.)</t>
  </si>
  <si>
    <t>মুন্সীগঞ্জ সদর মুন্সিগঞ্জ</t>
  </si>
  <si>
    <t>০১ টি</t>
  </si>
  <si>
    <t>মুন্সীগঞ্জ সদর, মুন্সীগঞ্জ।</t>
  </si>
  <si>
    <t>(মো: টিপু সুলতান)</t>
  </si>
  <si>
    <t>সিনিয়র উপজেলা মৎস্য কর্মকর্তা (নি.বে)</t>
  </si>
  <si>
    <t>মুন্সীগঞ্জ সদর,মুন্সীগঞ্জ।</t>
  </si>
  <si>
    <t xml:space="preserve">জেলাঃমুন্সীগঞ্জ </t>
  </si>
  <si>
    <t>মাছ মারা যায়</t>
  </si>
  <si>
    <t xml:space="preserve">* প্রতি শতকে চুন 500 গ্রাম ও জিওলাইট 200 গ্রাম (চুনের পরদিন জিওলাইট)
</t>
  </si>
  <si>
    <t>মাছ খাবি খায়</t>
  </si>
  <si>
    <t>হররা টানতে হবে।</t>
  </si>
  <si>
    <t>কুচুরী দিয়া পূর্ণ।</t>
  </si>
  <si>
    <t>কুচুরীপানা পরিষ্কার করতে হবে এবং ১ কেজি চুন প্রয়োগ করতে হবে।</t>
  </si>
  <si>
    <t xml:space="preserve"> এপ্রিল ২০২১                                                                                                                                                         লক্ষ্যমাত্রাঃ ১৫০</t>
  </si>
  <si>
    <t xml:space="preserve">           এপ্রিল ২০২১                                                                                                                                             লক্ষ্যমাত্রাঃ</t>
  </si>
  <si>
    <t xml:space="preserve">                                       এপ্রিল ২০২১                                                                                                                              লক্ষ্যমাত্রাঃ ১৩টি</t>
  </si>
  <si>
    <t>মাছের দেহের ওজনের ৫% হারে খাদ্য প্রয়োগ করতে হবে।</t>
  </si>
  <si>
    <t>পুকুরের পানিতে লাল স্তর।</t>
  </si>
  <si>
    <t xml:space="preserve">* ১ কেজি রসুনবাটা সমস্ত পুকুরে সমানভাবে তরল করে ছিটিয়ে দিতে হবে।
</t>
  </si>
  <si>
    <r>
      <t xml:space="preserve">সূচকের নামঃ </t>
    </r>
    <r>
      <rPr>
        <sz val="10"/>
        <color theme="1"/>
        <rFont val="Nikosh"/>
      </rPr>
      <t>প্রশিক্ষণপ্রাপ্ত সুফলভোগী</t>
    </r>
    <r>
      <rPr>
        <sz val="10"/>
        <color theme="1"/>
        <rFont val="NikoshBAN"/>
      </rPr>
      <t xml:space="preserve"> ( ১0০ জন)</t>
    </r>
  </si>
  <si>
    <t>মে, ২০২১</t>
  </si>
  <si>
    <r>
      <t xml:space="preserve">   লক্ষ্যমাত্রাঃ ০.</t>
    </r>
    <r>
      <rPr>
        <sz val="11"/>
        <color theme="1"/>
        <rFont val="NikoshBAN"/>
      </rPr>
      <t>50</t>
    </r>
    <r>
      <rPr>
        <sz val="11"/>
        <color theme="1"/>
        <rFont val="Nikosh"/>
      </rPr>
      <t xml:space="preserve">       (হেক্টর)    </t>
    </r>
  </si>
  <si>
    <t>প্রকল্প</t>
  </si>
  <si>
    <t>০.১৩</t>
  </si>
  <si>
    <t>মো: তোবারক হোসেন রতন
টরকি, চরকেওয়ার
০১৭১৮৪৮৮০২০</t>
  </si>
  <si>
    <t>২</t>
  </si>
  <si>
    <t>কার্প মিশ্রচাষ</t>
  </si>
  <si>
    <t>নিজস্ব</t>
  </si>
  <si>
    <t>মনির হোসেন
জোড়ার দেউল
০১৯৩৯২৯৬৭৭৪</t>
  </si>
  <si>
    <t>কবির আহমেদ
পানাম, রামপাল
০১৭১২৫১৯০৩২</t>
  </si>
  <si>
    <t>পাবদা/গুলসা/টেংড়া/অন্যান্য মাছচাষ</t>
  </si>
  <si>
    <t>কৈ/ শিং/ মাগুর মাছচাষ</t>
  </si>
  <si>
    <t>মো: জিয়াউল হাসান বিরিন
উ: মহাকালী,মহাকালী
০১৭১৫৩০২০২৫</t>
  </si>
  <si>
    <t>০.২৪</t>
  </si>
  <si>
    <t>গলদা কার্প মিশ্রচাষ</t>
  </si>
  <si>
    <t>সুবল চন্দ্র মন্ডল
নয়াগাও, পঞ্চসার
০১৯২৪৬১৫৫৩৩</t>
  </si>
  <si>
    <t>পাঙ্গাস মাছ চাষ</t>
  </si>
  <si>
    <t>কাসেম মাতবর
চরডুমুরিয়া, মোল্লাকান্দি
০১৭০৩৬৬০০৩৭</t>
  </si>
  <si>
    <t>উপজেলা মোটঃ ০৬ টি</t>
  </si>
  <si>
    <t>৫.২ মে.টন/হেক্টর</t>
  </si>
  <si>
    <t>০.৪০ মে.টন/ হেক্টর</t>
  </si>
  <si>
    <t>১.০ মে.টন/ হেক্টর</t>
  </si>
  <si>
    <t>কার্প- ৪.০০ মে.টন/ হেক্টর
গলদা- ০.৫০ মে.টন/ হেক্টর</t>
  </si>
  <si>
    <t>২০ মে.টন/ হেক্টর</t>
  </si>
  <si>
    <t>১ মে.টন/ হেক্টর</t>
  </si>
  <si>
    <t>মে ২০২১                                                                                   লক্ষ্যমাত্রাঃ 02 (হেক্টর)</t>
  </si>
  <si>
    <t xml:space="preserve">           মে ২০২১                                      সূচকের নামঃ উন্নয়নকৃত এলাকা (হেক্টর)                                                  লক্ষ্যমাত্রাঃ ০ (হেক্টর)     </t>
  </si>
  <si>
    <t xml:space="preserve">                                 মে ২০২১                                                                 লক্ষ্যমাত্রাঃ ০.৭০ মে. টন</t>
  </si>
  <si>
    <t>মে ২০২১                                                                            লক্ষ্যমাত্রাঃ ২৭৩ জন</t>
  </si>
  <si>
    <t>মে ২০২১                                                                                                              লক্ষ্যমাত্রাঃ 0</t>
  </si>
  <si>
    <t xml:space="preserve">                        মে ২০২১                                                                                                                                         লক্ষ্যমাত্রাঃ ০২</t>
  </si>
  <si>
    <t>মে ২০২১                                                                                                                                                                  লক্ষ্যমাত্রাঃ 00</t>
  </si>
  <si>
    <t>মে ২০২১                                                                                                 লক্ষ্যমাত্রাঃ 62 টি</t>
  </si>
  <si>
    <t xml:space="preserve">বিভাগঃঢাকা                                                                                                                                                                                       মাসের নাম:মে ২০২১  </t>
  </si>
  <si>
    <t>মে ২০২১                                                                                                             লক্ষ্যমাত্রাঃ 233জন</t>
  </si>
  <si>
    <t>0২ দিন</t>
  </si>
  <si>
    <t>সিনিয়র উপজেলা মৎস্য কর্মকর্তার দপ্তর, সদর, মুন্সীগঞ্জ।</t>
  </si>
  <si>
    <t xml:space="preserve">কৈ/ শিং/ মাগুর চাষ </t>
  </si>
  <si>
    <t xml:space="preserve"> পাঙ্গাস মাছ চাষ</t>
  </si>
  <si>
    <t>পাবদ/ গুলসা/ টেংড়া/ অন্যান্যা মাছ চাষ</t>
  </si>
  <si>
    <t>কাসেম মাদবর (সাকিব)
চরডুমুরিয়া, মোল্লাকান্দি
০১৭০৩৬৬০০৩৭</t>
  </si>
  <si>
    <t>ইলিয়াছ মিজি
চরডুমুরিয়া, মোল্লাকান্দি
০১৭১০০৮৬০১০</t>
  </si>
  <si>
    <t>আফজাল হোসেন
মাকুহাটি, মোল্লাকান্দি
০১৩১৫৭৮৮৯৭৬</t>
  </si>
  <si>
    <t>হাবিবুর রহমান
চরডুমুরিয়া, মোল্লাকান্দি
০১৯১১৮১৮৬১৩</t>
  </si>
  <si>
    <t>শাহালম মোল্লা
চরডুমুরিয়া, মোল্লাকান্দি
০১৯১১৮১৮৬১৩</t>
  </si>
  <si>
    <t>নুরু মাদবর
চরডুমুরিয়া, মোল্লাকান্দি</t>
  </si>
  <si>
    <t>সুবল চন্দ্র মন্ডল
মিরেরশরাই, পঞ্চসার
০১৯২৪৬১৫৫৩৩</t>
  </si>
  <si>
    <t>মঙ্গল চন্দ্র দাস
পঞ্চসার
০১৯৩৮৮৭৮২২৮</t>
  </si>
  <si>
    <t>গোবিন্দ চন্দ্র মন্ডল
পঞ্চসার
০১৭৬৯৪৫২৪৮৩</t>
  </si>
  <si>
    <t>মো: আব্দুল মালেক
জোড়পুকুর পাড়
০১৯২৪৬১৫৫৩৩</t>
  </si>
  <si>
    <t>সবিতা রানী
মাদবরবাড়ি
০১৯৫৬৮৪৭৩৬৮</t>
  </si>
  <si>
    <t>তুষার চন্দ্র মন্ডল
পঞ্চসার
০১৯৪৪৫৫৩১‘৪৩</t>
  </si>
  <si>
    <t>মো: জিয়াউল হাসান বিরিন
উ: মহাকালী, মহাকালী
০১৭১৫৩০২০২৫</t>
  </si>
  <si>
    <t>বিজিতা হাসান
উ: মহাকালী, মহাকালী</t>
  </si>
  <si>
    <t>সাদিয়া ইয়াসমিন
উ: মহাকালী, মহাকালী</t>
  </si>
  <si>
    <t>মো: মিলন সরকার
উ: মহাকালী, মহাকালী</t>
  </si>
  <si>
    <t>নুরুন নাহার বেগম
উ: মহাকালী, মহাকালী</t>
  </si>
  <si>
    <t>মো: স্বপন বেপারী
উ: মহাকালী, মহাকালী</t>
  </si>
  <si>
    <t>মনির হোসেন
জোড়ার দেউল, বজ্রযোগিনী
০১৯৩৯২৯৬৭৭৪</t>
  </si>
  <si>
    <t>মুন্না শেখ
বসুপাড়া, বজ্রযোগিনী
০১৯৭৬৭৩৩৬৫৮</t>
  </si>
  <si>
    <t>মো: আজিম শেখ
সুখবাসপুর,  বজ্রযোগিনী
০১৬৮২৭২০১২০</t>
  </si>
  <si>
    <t>মো: সজল
সুখবাসপুর, বজ্রযোগিনী
০১৯২২১৫৯১২৬</t>
  </si>
  <si>
    <t>ফয়সাল
সুখবাসপুর, বজ্রযোগিনী
০১৬৩৯১৩১০৯১</t>
  </si>
  <si>
    <t>মো: মৃদুল শেখ
সুখবাসপুর, বজ্রযোগিনী
০১৯৫৫২৪৩১৩৭</t>
  </si>
  <si>
    <t>কবির আহমেদ
পানাম
০১৭১২৫১৯০৩২</t>
  </si>
  <si>
    <t>প্রশান্ত মিত্র
সুখবাসপুর
০১৮১৯৯১৮২৩৩</t>
  </si>
  <si>
    <t>জয় কুমার দত্ত
দ: সুখবাসপুর
০১৬০০১৮৬৬২৭</t>
  </si>
  <si>
    <t>মো: শাকিল মাহমুদ
সুখবাসপুর
০১৮৪৩৮৩৮২৮৮</t>
  </si>
  <si>
    <t>আবু সাইদ
সুখবাসপুর
০১৯৮৩৪০১৫৭১</t>
  </si>
  <si>
    <t>মো: মিলন শেখ
সুখবাসপুর
০১৬৪৮০২৯৮১১</t>
  </si>
  <si>
    <t>মো: তোবারক হোসেন (রতন)
টরকী, চরকেওয়ার
০১৭১৮৪৮৮০২০</t>
  </si>
  <si>
    <t xml:space="preserve">ইউনুছ ফকির লিটন
উ:ঘুয়ারকান্দি, চরকেওয়ার
</t>
  </si>
  <si>
    <t>মারুফ ভুঁইয়া
চরমশুরা, চরকেওয়ার</t>
  </si>
  <si>
    <t>মো: জাহাঙ্গীর হোসেন
হোগলাকান্দি, চরকেওয়ার</t>
  </si>
  <si>
    <t>মো: শফিকুল ইসলাম
রমজানবেগ, চরকেওয়ার</t>
  </si>
  <si>
    <t>রিয়াজুল ইসলাম (রাজন)
রমজান বেগ, চরকেওয়ার</t>
  </si>
  <si>
    <t>জীবন চন্দ্র সূত্রধর
পঞ্চসার
০১৮১৮৪০৫০৫৮</t>
  </si>
  <si>
    <t>মাছের গায়ে সাদা ফোস্কার মত দাগ।</t>
  </si>
  <si>
    <t>*তলদেশের কাদা অপসারণ করতে হবে।
* হররা টানতে হবে।</t>
  </si>
  <si>
    <t>মুনিয়া আক্তার
পানাম
01307540448</t>
  </si>
  <si>
    <t>অক্সি- এ ৫ টি সমস্ত পুকুরে ছিটিয়ে দিতে হবে।</t>
  </si>
  <si>
    <t>পারভীন আক্তার
পানাম
01843436283</t>
  </si>
  <si>
    <t>পানির ঘোলাত্ব বেশী।</t>
  </si>
  <si>
    <t>কলাগাছ টুকরো টুকরো কেটে সমস্ত পুকুরে ছেড়ে দিতে হবে।</t>
  </si>
  <si>
    <t>লাকী আক্তার
বজ্রযোগিনী
০১৮৭৯৯৫৯৪২৯</t>
  </si>
  <si>
    <t>কৈ, শিং ও মাগুর</t>
  </si>
  <si>
    <t>মাছের শরীরে উকুন</t>
  </si>
  <si>
    <t>ডিপটারেক্স ৫ মিগ্রা/ ফুট/ শতাংশ হারে সমস্ত পুকুরে প্রয়োগ করতে হবে।</t>
  </si>
  <si>
    <t>মো: রিফাত মাদবর
পানহাটা
০১৯৬২৩২২৯১৬</t>
  </si>
  <si>
    <t>অক্সিরিচ ৩ ফুট/শতাংশ গভীরতায় ২ টি ট্যাবলেট প্রয়োগ করতে হবে।</t>
  </si>
  <si>
    <t>মো: মারুফ হোসেন
পানহাটা
০১৮২২৭৫৯৮৩৮</t>
  </si>
  <si>
    <t>পুকুরের পানি কালচে সবুজ।</t>
  </si>
  <si>
    <t>স্যানসিউর ১০০ মিগ্রা প্রতি বিঘাতে প্রয়োগ করতে হবে।</t>
  </si>
  <si>
    <t>ফয়সাল আহমেদ
পানহাটা
০১৮৫৬২৪০৪৬০</t>
  </si>
  <si>
    <t>সাব্বির আহমেদ
পানহাটা
০১৯৯৮৯৮৮৬৩৮</t>
  </si>
  <si>
    <t>তানিয়া আক্তার
পানাম
০১৯৯৮১৩২৭৭৭</t>
  </si>
  <si>
    <t>মাছের খাদ্য চাহিদা কম</t>
  </si>
  <si>
    <t>রেসটোলিভ ০.৫ মিগ্রা/কেজি খাবাবে ৩ দিন প্রয়োগ করতে হবে।</t>
  </si>
  <si>
    <t>তুষার চন্দ্র মন্ডল
পঞ্চসার
০১৯৪৪৫৫৩১৪৩</t>
  </si>
  <si>
    <t>মাছের বৃদ্ধি কম।</t>
  </si>
  <si>
    <t>শিং মাছের চামড়া সাদা</t>
  </si>
  <si>
    <t xml:space="preserve">মোট জলায়তনের পাঁচ ভাগের এক ভাগ কুচুরিপানা রাখতে হবে।
</t>
  </si>
  <si>
    <t>মাছের শরীরে ক্ষত রোগ।</t>
  </si>
  <si>
    <t>শতাংশ প্রতি ২০০ গ্রাম চুন এবং ১০০গ্রাম লবন প্রতি শতাংশে দিতে হবে।</t>
  </si>
  <si>
    <t>ইউনুছ ফকির
গুহের কান্দি
০১৭১১২৬২৭১২</t>
  </si>
  <si>
    <t>পুকুরে অ্যামোনিয়া এর পরিমান বেশী।</t>
  </si>
  <si>
    <t>৩-৪ মিলি/শতক/ফুট গভীরতায়।</t>
  </si>
  <si>
    <t>জসিম শেখ
ভিটিশীল মন্ডি
০১৬৭৯৮২৬৫৮৬</t>
  </si>
  <si>
    <t xml:space="preserve">মো: তোফাজ্জল 
রনছপাড়া
০১৯১৮৩২৮৮৬৬
</t>
  </si>
  <si>
    <t>আবুল হোসেন
বালিয়াকান্দি
০১৯৫০২৪২৬০৬</t>
  </si>
  <si>
    <t>পানির পিএইচ কম।</t>
  </si>
  <si>
    <t>চুন ১ কেজি প্রতি শতাংশ হারে প্রয়োগ করতে হবে।</t>
  </si>
  <si>
    <t>পানির রং গাঢ় সবুজ।</t>
  </si>
  <si>
    <t>মাছের খাদ্য প্রয়োগ কয়েক দিন বন্ধ রাখতে হবে।</t>
  </si>
  <si>
    <t>জহিরুল ইসলাম
বকুলতলা
০১৭২০০৫০৯২০</t>
  </si>
  <si>
    <t>দেলোয়ার হোসেন
বাংলাবাজার
০১৭১৬৮৬৪৪৫৩</t>
  </si>
  <si>
    <t>পুকুরে আগাছা বেশী।</t>
  </si>
  <si>
    <t>কায়িক পরিশ্রমের মাধ্যমে পরিষ্কার করতে হবে।</t>
  </si>
  <si>
    <t>মো: আসাদুল্লাহ
প: দেওভোগ
০১৯১২৩৭৬৮২৮</t>
  </si>
  <si>
    <t>মৃদুল হাসান
হাতিমারা
০১৬৪৩৩৪৩৮৪</t>
  </si>
  <si>
    <t>মহসিন
কাজী কসবা
০১৯৬৩৫৩৩৭৯৮</t>
  </si>
  <si>
    <t>মো: মোস্তাকিম
সুখবাসপুর
০১৬০০২১১২২৪</t>
  </si>
  <si>
    <t>তাওহিদ আহমদ
দালালপাড়া
০১৮৭৪৩৩৯৬৮৭</t>
  </si>
  <si>
    <t>মো: আবু সাইদ
আধারা
০১৭৩৮৬৮০১৬৮</t>
  </si>
  <si>
    <t>পানিতে উৎকট গন্ধ।</t>
  </si>
  <si>
    <t>পুকুরের পানি ৫০% পরিবর্তন করতে হবে।</t>
  </si>
  <si>
    <t>সূচকেরনামঃ পরামর্শ প্রদানকৃত সুফলভোগী (২2জন)</t>
  </si>
  <si>
    <t>0.77</t>
  </si>
  <si>
    <t>0.10</t>
  </si>
  <si>
    <t>জাহাঙ্গীর আলম
ভিটিশিলমন্দি
01937319256</t>
  </si>
  <si>
    <t>রুই, কাতলা</t>
  </si>
  <si>
    <t>মাছের পেট ফুলে যাচ্ছে।</t>
  </si>
  <si>
    <t>প্রতি কেজি খাবারের সাথে ৫০ গ্রাম ক্লোরামফেনিকল মিশিয়ে ৭ দিন প্রয়োগ করতে হবে।</t>
  </si>
  <si>
    <t>বরশার চর বিল</t>
  </si>
  <si>
    <t>বেসরকারি</t>
  </si>
  <si>
    <t>রাজস্ব</t>
  </si>
  <si>
    <t>সর্দার কান্দি বিল</t>
  </si>
  <si>
    <t>300 জন</t>
  </si>
  <si>
    <t>মো: স্বপন মিয়া
চরমশুরা,চরকেওয়ার
০১৩০৩০৫৪৯৯০</t>
  </si>
  <si>
    <t xml:space="preserve">মো: ফারুক
সর্দারকান্দি, বাংলাবাজার
</t>
  </si>
  <si>
    <t>সর্দারকান্দি মৎস্যচাষী দল</t>
  </si>
  <si>
    <t>সর্দারকান্দি বিল, সর্দারকান্দি</t>
  </si>
  <si>
    <t>বরশারচর মৎস্যচাষী দল</t>
  </si>
  <si>
    <t>বরশারচর বিল, বরশারচর</t>
  </si>
  <si>
    <t xml:space="preserve">রাজস্ব </t>
  </si>
  <si>
    <t>রেসি বেগম
সর্দারকান্দি</t>
  </si>
  <si>
    <t>পারভীন বেগম
সর্দারকান্দি</t>
  </si>
  <si>
    <t>মোসা রাওশান আরা
সর্দারকান্দি</t>
  </si>
  <si>
    <t>সিরাজ মিয়া
সর্দারকান্দি</t>
  </si>
  <si>
    <t>মাজেদা বেগম
সর্দারকান্দি</t>
  </si>
  <si>
    <t>আক্তার হোসেন
সর্দারকান্দি</t>
  </si>
  <si>
    <t>মাকসুদা (ছিরমতি)
সর্দারকান্দি</t>
  </si>
  <si>
    <t>আয়েশা বেগম
সর্দারকান্দি</t>
  </si>
  <si>
    <t>মো: আনসার উদ্দিন
সর্দারকান্দি</t>
  </si>
  <si>
    <t>আবু কালাম
সর্দারকান্দি</t>
  </si>
  <si>
    <t>লুৎফা বেগম
সর্দারকান্দি</t>
  </si>
  <si>
    <t>মোর্শেদা বেগম
সর্দারকান্দি</t>
  </si>
  <si>
    <t>ফকরননেছা
সর্দারকান্দি</t>
  </si>
  <si>
    <t>হেলাল বেপারী
সর্দারকান্দি</t>
  </si>
  <si>
    <t>মিসেস আয়শা বেগম
সর্দারকান্দি</t>
  </si>
  <si>
    <t>ইয়াসমিন আক্তার
সর্দারকান্দি</t>
  </si>
  <si>
    <t>বাবুল হোসেন মাঝি
সর্দারকান্দি</t>
  </si>
  <si>
    <t>ফজিলত নেছা
সর্দারকান্দি</t>
  </si>
  <si>
    <t>মো: আলমগীর হোসেন
সর্দারকান্দি</t>
  </si>
  <si>
    <t>মো: দেলোয়ার হোসেন
সর্দারকান্দি</t>
  </si>
  <si>
    <t>মো: সুমন
সর্দারকান্দি</t>
  </si>
  <si>
    <t>মো: ফারুক
সর্দারকান্দি</t>
  </si>
  <si>
    <t>মো: সেরাজল
সর্দারকান্দি</t>
  </si>
  <si>
    <t>দীন ইসলাম মাদবর
সর্দারকান্দি</t>
  </si>
  <si>
    <t>মো: শাহিন
সর্দারকান্দি</t>
  </si>
  <si>
    <t>মোবারক
সর্দারকান্দি</t>
  </si>
  <si>
    <t>উজ্জ্বল ছৈয়াল
সর্দারকান্দি</t>
  </si>
  <si>
    <t>মোবারক খা
সর্দারকান্দি</t>
  </si>
  <si>
    <t>হারেছ ছেয়াল
সর্দারকান্দি</t>
  </si>
  <si>
    <t>আল আমিন
সর্দারকান্দি</t>
  </si>
  <si>
    <t>সালাউদ্দিন দেওয়ান
বরশারচর</t>
  </si>
  <si>
    <t>আলী দেওয়ান
বরশারচর</t>
  </si>
  <si>
    <t>মোরশেদ আলম
বরশারচর</t>
  </si>
  <si>
    <t>কবির শেখ
বরশারচর</t>
  </si>
  <si>
    <t>আল ইসলাম শেখ
বরশারচর</t>
  </si>
  <si>
    <t>হাকিম দেওয়ান
বরশারচর</t>
  </si>
  <si>
    <t>নিজাম দেওয়ান
বরশারচর</t>
  </si>
  <si>
    <t>উজ্জল কাজি
বরশারচর</t>
  </si>
  <si>
    <t>রুবেল দেওয়ান
বরশারচর</t>
  </si>
  <si>
    <t>মোফাজ্জ্বল ফকির
বরশারচর</t>
  </si>
  <si>
    <t>1 কেজি</t>
  </si>
  <si>
    <t>নাছির উদ্দিন ঢালী
বরশারচর
০১৮১৫৪৬৬৫২০</t>
  </si>
  <si>
    <t>আ: রিপন
বরশারচর</t>
  </si>
  <si>
    <t>আব্দুল জব্বার শেখ
বরশারচর</t>
  </si>
  <si>
    <t>কবির হোসেন
বরশারচর</t>
  </si>
  <si>
    <t>সিরাজ শেখ
বরশারচর</t>
  </si>
  <si>
    <t>ছোরাফ উদ্দিন
বরশারচর
০১৭৪৩৬৭০৪৯১</t>
  </si>
  <si>
    <t>মোছা:রেলি বেগম
বরশারচর</t>
  </si>
  <si>
    <t>লাভলী বেগম
বরশারচর</t>
  </si>
  <si>
    <t>মোকলেছ
বরশারচর</t>
  </si>
  <si>
    <t>শাহাবুদ্দিন দেওয়ান
বরশারচর
০১৭৫৫৩৯৫৬৯২</t>
  </si>
  <si>
    <t>15/5/2021</t>
  </si>
  <si>
    <t>18/5/2021</t>
  </si>
  <si>
    <t>19/05/2021</t>
  </si>
  <si>
    <t>20/5/2021</t>
  </si>
  <si>
    <t>21/5/2021</t>
  </si>
  <si>
    <t>22/5/2021</t>
  </si>
  <si>
    <t>24/5/2021</t>
  </si>
  <si>
    <t>25/5/2021</t>
  </si>
  <si>
    <t>26/5/2021</t>
  </si>
  <si>
    <t>27/5/2021</t>
  </si>
  <si>
    <t>29/5/2021</t>
  </si>
  <si>
    <t>বিনোদপুর</t>
  </si>
  <si>
    <t>16.00 লক্ষ মি. কারেন্ট জাল</t>
  </si>
  <si>
    <t>রামেরগাও</t>
  </si>
  <si>
    <t>বাংলাবাজার</t>
  </si>
  <si>
    <t>0.05 লক্ষ মি. কারেন্ট জাল</t>
  </si>
  <si>
    <t xml:space="preserve">মুক্তারপুর  </t>
  </si>
  <si>
    <t>০.1০ লক্ষ মি. (কারেন্ট জাল)</t>
  </si>
  <si>
    <t>নয়াগাও</t>
  </si>
  <si>
    <t>০9.0লক্ষ মি. (কারেন্ট জাল)</t>
  </si>
  <si>
    <t>মিরেরশরাই</t>
  </si>
  <si>
    <t>0.25 মে.টন</t>
  </si>
  <si>
    <t>সিপাহীপাড়া</t>
  </si>
  <si>
    <t>০.১5 লক্ষ মি. (কারেন্ট জাল)</t>
  </si>
  <si>
    <t>রিকাবীবাজার</t>
  </si>
  <si>
    <t>০.25 লক্ষ মি. (কারেন্ট জাল)</t>
  </si>
  <si>
    <t>মশুরীখোলা</t>
  </si>
  <si>
    <t>১.60 লক্ষ মি. (কারেন্ট জাল)</t>
  </si>
  <si>
    <t>1.65 লক্ষ মি. (কারেন্ট জাল)</t>
  </si>
  <si>
    <t>চরমশুরা</t>
  </si>
  <si>
    <t>0.07 মে.টন</t>
  </si>
  <si>
    <t>বেদেবাড়ী</t>
  </si>
  <si>
    <t>0.15 মে.টন</t>
  </si>
  <si>
    <t>মুন্সীরহাট</t>
  </si>
  <si>
    <t>0.02 লক্ষ মি. (কারেন্ট জাল)</t>
  </si>
  <si>
    <t>0.05 লক্ষ মি. (কারেন্ট জাল)</t>
  </si>
  <si>
    <t>ইসলামপুর</t>
  </si>
  <si>
    <t>1.1 লক্ষ মি.</t>
  </si>
  <si>
    <t>বাগবাড়ী</t>
  </si>
  <si>
    <t>.17 লক্ষ মি.</t>
  </si>
  <si>
    <t>লঞ্চঘাট</t>
  </si>
  <si>
    <t>0.35 মে.টন</t>
  </si>
  <si>
    <t>0.10 লক্ষ মি. (কারেন্ট জাল)</t>
  </si>
  <si>
    <t>250 জন</t>
  </si>
  <si>
    <t>550 জন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</si>
</sst>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[$-5000445]0.##"/>
    <numFmt numFmtId="166" formatCode="[$-5000445]0.0"/>
  </numFmts>
  <fonts count="12">
    <font>
      <sz val="11"/>
      <color theme="1"/>
      <name val="Calibri"/>
      <family val="2"/>
      <scheme val="minor"/>
    </font>
    <font>
      <b/>
      <sz val="10"/>
      <color theme="1"/>
      <name val="NikoshBAN"/>
    </font>
    <font>
      <sz val="10"/>
      <color theme="1"/>
      <name val="NikoshBAN"/>
    </font>
    <font>
      <sz val="11"/>
      <color theme="1"/>
      <name val="Nikosh"/>
    </font>
    <font>
      <sz val="10"/>
      <color theme="1"/>
      <name val="Times New Roman"/>
      <family val="1"/>
    </font>
    <font>
      <sz val="10"/>
      <color theme="1"/>
      <name val="Nikosh"/>
    </font>
    <font>
      <sz val="11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sz val="12"/>
      <color rgb="FF000000"/>
      <name val="NikoshBAN"/>
    </font>
    <font>
      <sz val="12"/>
      <color rgb="FF333333"/>
      <name val="NikoshBAN"/>
    </font>
    <font>
      <b/>
      <sz val="12"/>
      <color theme="1"/>
      <name val="NikoshB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opLeftCell="A11" workbookViewId="0">
      <selection activeCell="H17" sqref="H17"/>
    </sheetView>
  </sheetViews>
  <sheetFormatPr defaultRowHeight="15"/>
  <cols>
    <col min="3" max="3" width="17.85546875" customWidth="1"/>
    <col min="4" max="4" width="6.7109375" customWidth="1"/>
    <col min="5" max="5" width="7.42578125" customWidth="1"/>
    <col min="6" max="6" width="8.5703125" customWidth="1"/>
    <col min="7" max="7" width="7.5703125" customWidth="1"/>
    <col min="8" max="8" width="7.42578125" customWidth="1"/>
    <col min="9" max="9" width="15.7109375" customWidth="1"/>
    <col min="10" max="10" width="9.140625" customWidth="1"/>
    <col min="11" max="11" width="7.140625" customWidth="1"/>
  </cols>
  <sheetData>
    <row r="2" spans="2:11" ht="18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</row>
    <row r="3" spans="2:11">
      <c r="B3" s="92" t="s">
        <v>123</v>
      </c>
      <c r="C3" s="92"/>
      <c r="D3" s="92"/>
      <c r="E3" s="92"/>
      <c r="F3" s="92"/>
      <c r="G3" s="92"/>
      <c r="H3" s="92"/>
      <c r="I3" s="92"/>
      <c r="J3" s="92"/>
      <c r="K3" s="92"/>
    </row>
    <row r="4" spans="2:11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</row>
    <row r="5" spans="2:11">
      <c r="B5" s="93" t="s">
        <v>208</v>
      </c>
      <c r="C5" s="93"/>
      <c r="D5" s="93"/>
      <c r="E5" s="93"/>
      <c r="F5" s="93"/>
      <c r="G5" s="93"/>
      <c r="H5" s="93"/>
      <c r="I5" s="93"/>
      <c r="J5" s="93"/>
      <c r="K5" s="93"/>
    </row>
    <row r="6" spans="2:11">
      <c r="B6" s="94" t="s">
        <v>105</v>
      </c>
      <c r="C6" s="94"/>
      <c r="D6" s="94"/>
      <c r="E6" s="94"/>
      <c r="F6" s="94"/>
      <c r="G6" s="94"/>
      <c r="H6" s="94"/>
      <c r="I6" s="94"/>
      <c r="J6" s="94"/>
      <c r="K6" s="94"/>
    </row>
    <row r="7" spans="2:11">
      <c r="B7" s="94" t="s">
        <v>107</v>
      </c>
      <c r="C7" s="94"/>
      <c r="D7" s="94"/>
      <c r="E7" s="94"/>
      <c r="F7" s="94"/>
      <c r="G7" s="94"/>
      <c r="H7" s="94"/>
      <c r="I7" s="94"/>
      <c r="J7" s="94"/>
      <c r="K7" s="94"/>
    </row>
    <row r="8" spans="2:11">
      <c r="B8" s="94" t="s">
        <v>108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54" customHeight="1">
      <c r="B9" s="98" t="s">
        <v>28</v>
      </c>
      <c r="C9" s="89" t="s">
        <v>7</v>
      </c>
      <c r="D9" s="89" t="s">
        <v>8</v>
      </c>
      <c r="E9" s="89" t="s">
        <v>9</v>
      </c>
      <c r="F9" s="89" t="s">
        <v>124</v>
      </c>
      <c r="G9" s="89" t="s">
        <v>125</v>
      </c>
      <c r="H9" s="89" t="s">
        <v>17</v>
      </c>
      <c r="I9" s="89" t="s">
        <v>130</v>
      </c>
      <c r="J9" s="89" t="s">
        <v>127</v>
      </c>
      <c r="K9" s="89" t="s">
        <v>10</v>
      </c>
    </row>
    <row r="10" spans="2:11">
      <c r="B10" s="99"/>
      <c r="C10" s="89"/>
      <c r="D10" s="89"/>
      <c r="E10" s="89"/>
      <c r="F10" s="89"/>
      <c r="G10" s="89"/>
      <c r="H10" s="89"/>
      <c r="I10" s="89"/>
      <c r="J10" s="89"/>
      <c r="K10" s="89"/>
    </row>
    <row r="11" spans="2:11">
      <c r="B11" s="99"/>
      <c r="C11" s="89"/>
      <c r="D11" s="89"/>
      <c r="E11" s="89"/>
      <c r="F11" s="89"/>
      <c r="G11" s="89"/>
      <c r="H11" s="89"/>
      <c r="I11" s="89"/>
      <c r="J11" s="89"/>
      <c r="K11" s="89"/>
    </row>
    <row r="12" spans="2:11">
      <c r="B12" s="100"/>
      <c r="C12" s="89"/>
      <c r="D12" s="89"/>
      <c r="E12" s="89"/>
      <c r="F12" s="89"/>
      <c r="G12" s="89"/>
      <c r="H12" s="89"/>
      <c r="I12" s="89"/>
      <c r="J12" s="89"/>
      <c r="K12" s="89"/>
    </row>
    <row r="13" spans="2:11"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</row>
    <row r="14" spans="2:11" ht="40.5">
      <c r="B14" s="75">
        <v>1</v>
      </c>
      <c r="C14" s="75" t="s">
        <v>191</v>
      </c>
      <c r="D14" s="75">
        <v>0.37</v>
      </c>
      <c r="E14" s="75" t="s">
        <v>164</v>
      </c>
      <c r="F14" s="75" t="s">
        <v>190</v>
      </c>
      <c r="G14" s="75" t="s">
        <v>189</v>
      </c>
      <c r="H14" s="75" t="s">
        <v>310</v>
      </c>
      <c r="I14" s="75" t="s">
        <v>202</v>
      </c>
      <c r="J14" s="75" t="s">
        <v>185</v>
      </c>
      <c r="K14" s="75"/>
    </row>
    <row r="15" spans="2:11" ht="54">
      <c r="B15" s="75" t="s">
        <v>188</v>
      </c>
      <c r="C15" s="75" t="s">
        <v>187</v>
      </c>
      <c r="D15" s="75" t="s">
        <v>186</v>
      </c>
      <c r="E15" s="75" t="s">
        <v>164</v>
      </c>
      <c r="F15" s="75" t="s">
        <v>190</v>
      </c>
      <c r="G15" s="75" t="s">
        <v>193</v>
      </c>
      <c r="H15" s="75" t="s">
        <v>311</v>
      </c>
      <c r="I15" s="75" t="s">
        <v>203</v>
      </c>
      <c r="J15" s="75" t="s">
        <v>185</v>
      </c>
      <c r="K15" s="75"/>
    </row>
    <row r="16" spans="2:11" ht="40.5">
      <c r="B16" s="9">
        <v>3</v>
      </c>
      <c r="C16" s="9" t="s">
        <v>192</v>
      </c>
      <c r="D16" s="75">
        <v>0.14000000000000001</v>
      </c>
      <c r="E16" s="75" t="s">
        <v>164</v>
      </c>
      <c r="F16" s="75" t="s">
        <v>190</v>
      </c>
      <c r="G16" s="9" t="s">
        <v>194</v>
      </c>
      <c r="H16" s="75">
        <v>0.32</v>
      </c>
      <c r="I16" s="9" t="s">
        <v>204</v>
      </c>
      <c r="J16" s="75" t="s">
        <v>185</v>
      </c>
      <c r="K16" s="9"/>
    </row>
    <row r="17" spans="2:11" ht="54">
      <c r="B17" s="9">
        <v>4</v>
      </c>
      <c r="C17" s="9" t="s">
        <v>195</v>
      </c>
      <c r="D17" s="75" t="s">
        <v>196</v>
      </c>
      <c r="E17" s="75" t="s">
        <v>164</v>
      </c>
      <c r="F17" s="75" t="s">
        <v>190</v>
      </c>
      <c r="G17" s="9" t="s">
        <v>197</v>
      </c>
      <c r="H17" s="75">
        <v>0.2</v>
      </c>
      <c r="I17" s="9" t="s">
        <v>205</v>
      </c>
      <c r="J17" s="75" t="s">
        <v>185</v>
      </c>
      <c r="K17" s="9"/>
    </row>
    <row r="18" spans="2:11" ht="40.5">
      <c r="B18" s="9">
        <v>5</v>
      </c>
      <c r="C18" s="74" t="s">
        <v>198</v>
      </c>
      <c r="D18" s="10">
        <v>0.22</v>
      </c>
      <c r="E18" s="75" t="s">
        <v>164</v>
      </c>
      <c r="F18" s="75" t="s">
        <v>190</v>
      </c>
      <c r="G18" s="74" t="s">
        <v>199</v>
      </c>
      <c r="H18" s="74">
        <v>1.5</v>
      </c>
      <c r="I18" s="74" t="s">
        <v>206</v>
      </c>
      <c r="J18" s="75" t="s">
        <v>185</v>
      </c>
      <c r="K18" s="74"/>
    </row>
    <row r="19" spans="2:11" ht="40.5">
      <c r="B19" s="9">
        <v>6</v>
      </c>
      <c r="C19" s="74" t="s">
        <v>200</v>
      </c>
      <c r="D19" s="10">
        <v>0.18</v>
      </c>
      <c r="E19" s="75" t="s">
        <v>164</v>
      </c>
      <c r="F19" s="75" t="s">
        <v>190</v>
      </c>
      <c r="G19" s="9" t="s">
        <v>194</v>
      </c>
      <c r="H19" s="74">
        <v>0.33</v>
      </c>
      <c r="I19" s="74" t="s">
        <v>207</v>
      </c>
      <c r="J19" s="75" t="s">
        <v>185</v>
      </c>
      <c r="K19" s="74"/>
    </row>
    <row r="20" spans="2:11" ht="15" customHeight="1">
      <c r="B20" s="95" t="s">
        <v>201</v>
      </c>
      <c r="C20" s="96"/>
      <c r="D20" s="96"/>
      <c r="E20" s="96"/>
      <c r="F20" s="96"/>
      <c r="G20" s="96"/>
      <c r="H20" s="96"/>
      <c r="I20" s="96"/>
      <c r="J20" s="96"/>
      <c r="K20" s="97"/>
    </row>
    <row r="21" spans="2:11">
      <c r="B21" s="95" t="s">
        <v>34</v>
      </c>
      <c r="C21" s="96"/>
      <c r="D21" s="96"/>
      <c r="E21" s="96"/>
      <c r="F21" s="96"/>
      <c r="G21" s="96"/>
      <c r="H21" s="96"/>
      <c r="I21" s="96"/>
      <c r="J21" s="96"/>
      <c r="K21" s="97"/>
    </row>
    <row r="22" spans="2:11">
      <c r="B22" s="95" t="s">
        <v>35</v>
      </c>
      <c r="C22" s="96"/>
      <c r="D22" s="96"/>
      <c r="E22" s="96"/>
      <c r="F22" s="96"/>
      <c r="G22" s="96"/>
      <c r="H22" s="96"/>
      <c r="I22" s="96"/>
      <c r="J22" s="96"/>
      <c r="K22" s="97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5" spans="2:11">
      <c r="J25" s="41" t="s">
        <v>128</v>
      </c>
    </row>
    <row r="26" spans="2:11">
      <c r="J26" s="41" t="s">
        <v>153</v>
      </c>
    </row>
    <row r="27" spans="2:11">
      <c r="J27" s="41" t="s">
        <v>154</v>
      </c>
    </row>
    <row r="28" spans="2:11">
      <c r="J28" s="41" t="s">
        <v>129</v>
      </c>
    </row>
  </sheetData>
  <mergeCells count="21">
    <mergeCell ref="B2:K2"/>
    <mergeCell ref="B23:K23"/>
    <mergeCell ref="B3:K3"/>
    <mergeCell ref="B4:K4"/>
    <mergeCell ref="B5:K5"/>
    <mergeCell ref="B6:K6"/>
    <mergeCell ref="B7:K7"/>
    <mergeCell ref="B20:K20"/>
    <mergeCell ref="B21:K21"/>
    <mergeCell ref="B22:K22"/>
    <mergeCell ref="B9:B12"/>
    <mergeCell ref="B8:K8"/>
    <mergeCell ref="C9:C12"/>
    <mergeCell ref="D9:D12"/>
    <mergeCell ref="E9:E12"/>
    <mergeCell ref="K9:K12"/>
    <mergeCell ref="F9:F12"/>
    <mergeCell ref="G9:G12"/>
    <mergeCell ref="H9:H12"/>
    <mergeCell ref="I9:I12"/>
    <mergeCell ref="J9:J1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12"/>
  <sheetViews>
    <sheetView workbookViewId="0">
      <selection activeCell="I15" sqref="I15"/>
    </sheetView>
  </sheetViews>
  <sheetFormatPr defaultRowHeight="15"/>
  <sheetData>
    <row r="3" spans="2:11">
      <c r="B3" s="117" t="s">
        <v>71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1">
      <c r="B4" s="92" t="s">
        <v>72</v>
      </c>
      <c r="C4" s="92"/>
      <c r="D4" s="92"/>
      <c r="E4" s="92"/>
      <c r="F4" s="92"/>
      <c r="G4" s="92"/>
      <c r="H4" s="92"/>
      <c r="I4" s="92"/>
      <c r="J4" s="92"/>
      <c r="K4" s="92"/>
    </row>
    <row r="5" spans="2:11">
      <c r="B5" s="92" t="s">
        <v>73</v>
      </c>
      <c r="C5" s="92"/>
      <c r="D5" s="92"/>
      <c r="E5" s="92"/>
      <c r="F5" s="92"/>
      <c r="G5" s="92"/>
      <c r="H5" s="92"/>
      <c r="I5" s="92"/>
      <c r="J5" s="92"/>
      <c r="K5" s="92"/>
    </row>
    <row r="6" spans="2:1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2:11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2:11"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mergeCells count="3">
    <mergeCell ref="B3:K3"/>
    <mergeCell ref="B4:K4"/>
    <mergeCell ref="B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C10" sqref="C10"/>
    </sheetView>
  </sheetViews>
  <sheetFormatPr defaultRowHeight="15"/>
  <sheetData>
    <row r="1" spans="1:10">
      <c r="A1" s="118" t="s">
        <v>74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>
      <c r="A2" s="119" t="s">
        <v>75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>
      <c r="A3" s="119" t="s">
        <v>76</v>
      </c>
      <c r="B3" s="119"/>
      <c r="C3" s="119"/>
      <c r="D3" s="119"/>
      <c r="E3" s="119"/>
      <c r="F3" s="119"/>
      <c r="G3" s="119"/>
      <c r="H3" s="119"/>
      <c r="I3" s="119"/>
      <c r="J3" s="119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V25" sqref="V25"/>
    </sheetView>
  </sheetViews>
  <sheetFormatPr defaultRowHeight="15"/>
  <sheetData>
    <row r="1" spans="1:10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>
      <c r="A2" s="119" t="s">
        <v>78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>
      <c r="A3" s="119" t="s">
        <v>73</v>
      </c>
      <c r="B3" s="119"/>
      <c r="C3" s="119"/>
      <c r="D3" s="119"/>
      <c r="E3" s="119"/>
      <c r="F3" s="119"/>
      <c r="G3" s="119"/>
      <c r="H3" s="119"/>
      <c r="I3" s="119"/>
      <c r="J3" s="119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19"/>
  <sheetViews>
    <sheetView workbookViewId="0">
      <selection activeCell="B5" sqref="B5:I5"/>
    </sheetView>
  </sheetViews>
  <sheetFormatPr defaultRowHeight="15"/>
  <cols>
    <col min="2" max="2" width="7.42578125" customWidth="1"/>
    <col min="3" max="3" width="11.7109375" customWidth="1"/>
    <col min="4" max="4" width="9.140625" customWidth="1"/>
    <col min="5" max="5" width="31" customWidth="1"/>
    <col min="6" max="6" width="24.85546875" customWidth="1"/>
    <col min="7" max="7" width="11.7109375" customWidth="1"/>
    <col min="8" max="8" width="9.5703125" customWidth="1"/>
    <col min="9" max="9" width="9" customWidth="1"/>
  </cols>
  <sheetData>
    <row r="2" spans="2:11" ht="22.5" customHeight="1">
      <c r="B2" s="121" t="s">
        <v>147</v>
      </c>
      <c r="C2" s="121"/>
      <c r="D2" s="121"/>
      <c r="E2" s="121"/>
      <c r="F2" s="121"/>
      <c r="G2" s="121"/>
      <c r="H2" s="121"/>
      <c r="I2" s="121"/>
      <c r="J2" s="13"/>
      <c r="K2" s="13"/>
    </row>
    <row r="3" spans="2:11" ht="22.5" customHeight="1">
      <c r="B3" s="121" t="s">
        <v>148</v>
      </c>
      <c r="C3" s="121"/>
      <c r="D3" s="121"/>
      <c r="E3" s="121"/>
      <c r="F3" s="121"/>
      <c r="G3" s="121"/>
      <c r="H3" s="121"/>
      <c r="I3" s="121"/>
      <c r="J3" s="23"/>
      <c r="K3" s="23"/>
    </row>
    <row r="4" spans="2:11">
      <c r="B4" s="15" t="s">
        <v>110</v>
      </c>
      <c r="C4" s="15"/>
      <c r="D4" s="15"/>
      <c r="E4" s="15"/>
      <c r="F4" s="15"/>
      <c r="G4" s="15"/>
      <c r="H4" s="15"/>
      <c r="I4" s="15"/>
      <c r="J4" s="15"/>
      <c r="K4" s="15"/>
    </row>
    <row r="5" spans="2:11" ht="21.75" customHeight="1">
      <c r="B5" s="114" t="s">
        <v>216</v>
      </c>
      <c r="C5" s="114"/>
      <c r="D5" s="114"/>
      <c r="E5" s="114"/>
      <c r="F5" s="114"/>
      <c r="G5" s="114"/>
      <c r="H5" s="114"/>
      <c r="I5" s="114"/>
    </row>
    <row r="6" spans="2:11" ht="22.5" customHeight="1">
      <c r="B6" s="114" t="s">
        <v>107</v>
      </c>
      <c r="C6" s="114"/>
      <c r="D6" s="114"/>
      <c r="E6" s="114"/>
      <c r="F6" s="114"/>
      <c r="G6" s="114"/>
      <c r="H6" s="114"/>
      <c r="I6" s="114"/>
    </row>
    <row r="7" spans="2:11" ht="21" customHeight="1">
      <c r="B7" s="114" t="s">
        <v>160</v>
      </c>
      <c r="C7" s="114"/>
      <c r="D7" s="114"/>
      <c r="E7" s="114"/>
      <c r="F7" s="114"/>
      <c r="G7" s="114"/>
      <c r="H7" s="114"/>
      <c r="I7" s="114"/>
    </row>
    <row r="8" spans="2:11" ht="23.25" customHeight="1">
      <c r="B8" s="89" t="s">
        <v>28</v>
      </c>
      <c r="C8" s="89" t="s">
        <v>29</v>
      </c>
      <c r="D8" s="89" t="s">
        <v>79</v>
      </c>
      <c r="E8" s="89" t="s">
        <v>146</v>
      </c>
      <c r="F8" s="89" t="s">
        <v>80</v>
      </c>
      <c r="G8" s="89" t="s">
        <v>144</v>
      </c>
      <c r="H8" s="89"/>
      <c r="I8" s="89" t="s">
        <v>10</v>
      </c>
    </row>
    <row r="9" spans="2:11" ht="31.5" customHeight="1">
      <c r="B9" s="89"/>
      <c r="C9" s="89"/>
      <c r="D9" s="89"/>
      <c r="E9" s="89"/>
      <c r="F9" s="89"/>
      <c r="G9" s="24" t="s">
        <v>81</v>
      </c>
      <c r="H9" s="24" t="s">
        <v>145</v>
      </c>
      <c r="I9" s="89"/>
    </row>
    <row r="10" spans="2:11" ht="31.5" customHeight="1"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</row>
    <row r="11" spans="2:11" ht="72" customHeight="1">
      <c r="B11" s="16"/>
      <c r="C11" s="49"/>
      <c r="D11" s="49"/>
      <c r="E11" s="29"/>
      <c r="F11" s="49"/>
      <c r="G11" s="49"/>
      <c r="H11" s="16"/>
      <c r="I11" s="48"/>
    </row>
    <row r="12" spans="2:11" ht="23.25" customHeight="1">
      <c r="B12" s="101" t="s">
        <v>11</v>
      </c>
      <c r="C12" s="102"/>
      <c r="D12" s="103"/>
      <c r="E12" s="48"/>
      <c r="F12" s="48"/>
      <c r="G12" s="48"/>
      <c r="H12" s="48"/>
      <c r="I12" s="48"/>
    </row>
    <row r="13" spans="2:11" ht="21.75" customHeight="1">
      <c r="B13" s="101" t="s">
        <v>12</v>
      </c>
      <c r="C13" s="102"/>
      <c r="D13" s="103"/>
      <c r="E13" s="48"/>
      <c r="F13" s="48"/>
      <c r="G13" s="48"/>
      <c r="H13" s="48"/>
      <c r="I13" s="48"/>
    </row>
    <row r="14" spans="2:11" ht="21" customHeight="1">
      <c r="B14" s="101" t="s">
        <v>13</v>
      </c>
      <c r="C14" s="102"/>
      <c r="D14" s="103"/>
      <c r="E14" s="48"/>
      <c r="F14" s="48"/>
      <c r="G14" s="48"/>
      <c r="H14" s="48"/>
      <c r="I14" s="48"/>
    </row>
    <row r="16" spans="2:11">
      <c r="H16" s="37" t="s">
        <v>128</v>
      </c>
    </row>
    <row r="17" spans="7:9" ht="16.5">
      <c r="G17" s="116" t="s">
        <v>166</v>
      </c>
      <c r="H17" s="116"/>
      <c r="I17" s="116"/>
    </row>
    <row r="18" spans="7:9" ht="16.5">
      <c r="G18" s="116" t="s">
        <v>167</v>
      </c>
      <c r="H18" s="116"/>
      <c r="I18" s="116"/>
    </row>
    <row r="19" spans="7:9" ht="16.5">
      <c r="G19" s="116" t="s">
        <v>165</v>
      </c>
      <c r="H19" s="116"/>
      <c r="I19" s="116"/>
    </row>
  </sheetData>
  <mergeCells count="18">
    <mergeCell ref="G17:I17"/>
    <mergeCell ref="G18:I18"/>
    <mergeCell ref="G19:I19"/>
    <mergeCell ref="B12:D12"/>
    <mergeCell ref="B13:D13"/>
    <mergeCell ref="B14:D14"/>
    <mergeCell ref="C8:C9"/>
    <mergeCell ref="D8:D9"/>
    <mergeCell ref="B8:B9"/>
    <mergeCell ref="B2:I2"/>
    <mergeCell ref="B3:I3"/>
    <mergeCell ref="E8:E9"/>
    <mergeCell ref="F8:F9"/>
    <mergeCell ref="G8:H8"/>
    <mergeCell ref="I8:I9"/>
    <mergeCell ref="B5:I5"/>
    <mergeCell ref="B6:I6"/>
    <mergeCell ref="B7:I7"/>
  </mergeCells>
  <pageMargins left="0.7" right="0.7" top="0.75" bottom="0.75" header="0.3" footer="0.3"/>
  <pageSetup scale="7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K71"/>
  <sheetViews>
    <sheetView topLeftCell="A61" workbookViewId="0">
      <selection activeCell="O64" sqref="O64"/>
    </sheetView>
  </sheetViews>
  <sheetFormatPr defaultRowHeight="15"/>
  <cols>
    <col min="2" max="2" width="7.85546875" customWidth="1"/>
    <col min="4" max="4" width="15.5703125" customWidth="1"/>
    <col min="5" max="5" width="9.85546875" customWidth="1"/>
    <col min="6" max="6" width="10.28515625" customWidth="1"/>
    <col min="7" max="7" width="6.42578125" customWidth="1"/>
    <col min="8" max="8" width="7.140625" customWidth="1"/>
    <col min="9" max="9" width="6.5703125" customWidth="1"/>
    <col min="10" max="10" width="9" customWidth="1"/>
  </cols>
  <sheetData>
    <row r="3" spans="2:11" ht="19.5" customHeight="1">
      <c r="B3" s="92" t="s">
        <v>149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8.75" customHeight="1">
      <c r="B4" s="92" t="s">
        <v>82</v>
      </c>
      <c r="C4" s="92"/>
      <c r="D4" s="92"/>
      <c r="E4" s="92"/>
      <c r="F4" s="92"/>
      <c r="G4" s="92"/>
      <c r="H4" s="92"/>
      <c r="I4" s="92"/>
      <c r="J4" s="92"/>
      <c r="K4" s="92"/>
    </row>
    <row r="5" spans="2:11">
      <c r="B5" s="93" t="s">
        <v>176</v>
      </c>
      <c r="C5" s="93"/>
      <c r="D5" s="93"/>
      <c r="E5" s="93"/>
      <c r="F5" s="93"/>
      <c r="G5" s="93"/>
      <c r="H5" s="93"/>
      <c r="I5" s="93"/>
      <c r="J5" s="93"/>
      <c r="K5" s="93"/>
    </row>
    <row r="6" spans="2:11" ht="19.5" customHeight="1">
      <c r="B6" s="94" t="s">
        <v>105</v>
      </c>
      <c r="C6" s="94"/>
      <c r="D6" s="94"/>
      <c r="E6" s="94"/>
      <c r="F6" s="94"/>
      <c r="G6" s="94"/>
      <c r="H6" s="94"/>
      <c r="I6" s="94"/>
      <c r="J6" s="94"/>
      <c r="K6" s="94"/>
    </row>
    <row r="7" spans="2:11" ht="18" customHeight="1">
      <c r="B7" s="94" t="s">
        <v>107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8.75" customHeight="1">
      <c r="B8" s="94" t="s">
        <v>160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21" customHeight="1">
      <c r="B9" s="98" t="s">
        <v>120</v>
      </c>
      <c r="C9" s="89" t="s">
        <v>83</v>
      </c>
      <c r="D9" s="89" t="s">
        <v>84</v>
      </c>
      <c r="E9" s="89" t="s">
        <v>85</v>
      </c>
      <c r="F9" s="89" t="s">
        <v>86</v>
      </c>
      <c r="G9" s="89" t="s">
        <v>23</v>
      </c>
      <c r="H9" s="89"/>
      <c r="I9" s="89"/>
      <c r="J9" s="98" t="s">
        <v>137</v>
      </c>
      <c r="K9" s="89" t="s">
        <v>10</v>
      </c>
    </row>
    <row r="10" spans="2:11" ht="15" hidden="1" customHeight="1">
      <c r="B10" s="99"/>
      <c r="C10" s="89"/>
      <c r="D10" s="89"/>
      <c r="E10" s="89"/>
      <c r="F10" s="89"/>
      <c r="G10" s="89"/>
      <c r="H10" s="89"/>
      <c r="I10" s="89"/>
      <c r="J10" s="99"/>
      <c r="K10" s="89"/>
    </row>
    <row r="11" spans="2:11" ht="51.75" customHeight="1">
      <c r="B11" s="100"/>
      <c r="C11" s="89"/>
      <c r="D11" s="89"/>
      <c r="E11" s="89"/>
      <c r="F11" s="89"/>
      <c r="G11" s="24" t="s">
        <v>87</v>
      </c>
      <c r="H11" s="24" t="s">
        <v>88</v>
      </c>
      <c r="I11" s="24" t="s">
        <v>89</v>
      </c>
      <c r="J11" s="100"/>
      <c r="K11" s="89"/>
    </row>
    <row r="12" spans="2:11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</row>
    <row r="13" spans="2:11" ht="81" customHeight="1">
      <c r="B13" s="16">
        <v>1</v>
      </c>
      <c r="C13" s="42" t="s">
        <v>323</v>
      </c>
      <c r="D13" s="85" t="s">
        <v>328</v>
      </c>
      <c r="E13" s="42" t="s">
        <v>324</v>
      </c>
      <c r="F13" s="18">
        <v>0.12</v>
      </c>
      <c r="G13" s="43">
        <v>0</v>
      </c>
      <c r="H13" s="43">
        <v>1</v>
      </c>
      <c r="I13" s="16">
        <v>1</v>
      </c>
      <c r="J13" s="42" t="s">
        <v>327</v>
      </c>
      <c r="K13" s="42"/>
    </row>
    <row r="14" spans="2:11" ht="81" customHeight="1">
      <c r="B14" s="16">
        <v>2</v>
      </c>
      <c r="C14" s="83" t="s">
        <v>323</v>
      </c>
      <c r="D14" s="85" t="s">
        <v>329</v>
      </c>
      <c r="E14" s="83" t="s">
        <v>324</v>
      </c>
      <c r="F14" s="18">
        <v>0.12</v>
      </c>
      <c r="G14" s="43">
        <v>0</v>
      </c>
      <c r="H14" s="43">
        <v>1</v>
      </c>
      <c r="I14" s="16">
        <v>1</v>
      </c>
      <c r="J14" s="83" t="s">
        <v>327</v>
      </c>
      <c r="K14" s="83"/>
    </row>
    <row r="15" spans="2:11" ht="81" customHeight="1">
      <c r="B15" s="16">
        <v>3</v>
      </c>
      <c r="C15" s="83" t="s">
        <v>323</v>
      </c>
      <c r="D15" s="85" t="s">
        <v>330</v>
      </c>
      <c r="E15" s="83" t="s">
        <v>324</v>
      </c>
      <c r="F15" s="18">
        <v>0.12</v>
      </c>
      <c r="G15" s="43">
        <v>0</v>
      </c>
      <c r="H15" s="43">
        <v>1</v>
      </c>
      <c r="I15" s="16">
        <v>1</v>
      </c>
      <c r="J15" s="83" t="s">
        <v>327</v>
      </c>
      <c r="K15" s="83"/>
    </row>
    <row r="16" spans="2:11" ht="81" customHeight="1">
      <c r="B16" s="16">
        <v>4</v>
      </c>
      <c r="C16" s="83" t="s">
        <v>323</v>
      </c>
      <c r="D16" s="85" t="s">
        <v>331</v>
      </c>
      <c r="E16" s="83" t="s">
        <v>324</v>
      </c>
      <c r="F16" s="18">
        <v>0.12</v>
      </c>
      <c r="G16" s="43">
        <v>1</v>
      </c>
      <c r="H16" s="43">
        <v>0</v>
      </c>
      <c r="I16" s="16">
        <v>1</v>
      </c>
      <c r="J16" s="83" t="s">
        <v>327</v>
      </c>
      <c r="K16" s="83"/>
    </row>
    <row r="17" spans="2:11" ht="81" customHeight="1">
      <c r="B17" s="16">
        <v>5</v>
      </c>
      <c r="C17" s="83" t="s">
        <v>323</v>
      </c>
      <c r="D17" s="85" t="s">
        <v>332</v>
      </c>
      <c r="E17" s="83" t="s">
        <v>324</v>
      </c>
      <c r="F17" s="18">
        <v>0.12</v>
      </c>
      <c r="G17" s="43">
        <v>1</v>
      </c>
      <c r="H17" s="43">
        <v>0</v>
      </c>
      <c r="I17" s="16">
        <v>1</v>
      </c>
      <c r="J17" s="83" t="s">
        <v>327</v>
      </c>
      <c r="K17" s="83"/>
    </row>
    <row r="18" spans="2:11" ht="81" customHeight="1">
      <c r="B18" s="16">
        <v>6</v>
      </c>
      <c r="C18" s="83" t="s">
        <v>323</v>
      </c>
      <c r="D18" s="85" t="s">
        <v>333</v>
      </c>
      <c r="E18" s="83" t="s">
        <v>324</v>
      </c>
      <c r="F18" s="18">
        <v>0.12</v>
      </c>
      <c r="G18" s="43">
        <v>1</v>
      </c>
      <c r="H18" s="43">
        <v>0</v>
      </c>
      <c r="I18" s="16">
        <v>1</v>
      </c>
      <c r="J18" s="83" t="s">
        <v>327</v>
      </c>
      <c r="K18" s="83"/>
    </row>
    <row r="19" spans="2:11" ht="81" customHeight="1">
      <c r="B19" s="16">
        <v>7</v>
      </c>
      <c r="C19" s="83" t="s">
        <v>323</v>
      </c>
      <c r="D19" s="85" t="s">
        <v>334</v>
      </c>
      <c r="E19" s="83" t="s">
        <v>324</v>
      </c>
      <c r="F19" s="18">
        <v>0.12</v>
      </c>
      <c r="G19" s="43">
        <v>1</v>
      </c>
      <c r="H19" s="43">
        <v>0</v>
      </c>
      <c r="I19" s="16">
        <v>1</v>
      </c>
      <c r="J19" s="83" t="s">
        <v>327</v>
      </c>
      <c r="K19" s="83"/>
    </row>
    <row r="20" spans="2:11" ht="81" customHeight="1">
      <c r="B20" s="16">
        <v>8</v>
      </c>
      <c r="C20" s="83" t="s">
        <v>323</v>
      </c>
      <c r="D20" s="85" t="s">
        <v>335</v>
      </c>
      <c r="E20" s="83" t="s">
        <v>324</v>
      </c>
      <c r="F20" s="18">
        <v>0.12</v>
      </c>
      <c r="G20" s="43">
        <v>1</v>
      </c>
      <c r="H20" s="43">
        <v>0</v>
      </c>
      <c r="I20" s="16">
        <v>1</v>
      </c>
      <c r="J20" s="83" t="s">
        <v>327</v>
      </c>
      <c r="K20" s="83"/>
    </row>
    <row r="21" spans="2:11" ht="81" customHeight="1">
      <c r="B21" s="16">
        <v>9</v>
      </c>
      <c r="C21" s="83" t="s">
        <v>323</v>
      </c>
      <c r="D21" s="85" t="s">
        <v>336</v>
      </c>
      <c r="E21" s="83" t="s">
        <v>324</v>
      </c>
      <c r="F21" s="18">
        <v>0.12</v>
      </c>
      <c r="G21" s="43">
        <v>1</v>
      </c>
      <c r="H21" s="43">
        <v>0</v>
      </c>
      <c r="I21" s="16">
        <v>1</v>
      </c>
      <c r="J21" s="83" t="s">
        <v>327</v>
      </c>
      <c r="K21" s="83"/>
    </row>
    <row r="22" spans="2:11" ht="81" customHeight="1">
      <c r="B22" s="16">
        <v>10</v>
      </c>
      <c r="C22" s="83" t="s">
        <v>323</v>
      </c>
      <c r="D22" s="85" t="s">
        <v>337</v>
      </c>
      <c r="E22" s="83" t="s">
        <v>324</v>
      </c>
      <c r="F22" s="18">
        <v>0.12</v>
      </c>
      <c r="G22" s="43">
        <v>1</v>
      </c>
      <c r="H22" s="43">
        <v>0</v>
      </c>
      <c r="I22" s="16">
        <v>1</v>
      </c>
      <c r="J22" s="83" t="s">
        <v>327</v>
      </c>
      <c r="K22" s="83"/>
    </row>
    <row r="23" spans="2:11" ht="81" customHeight="1">
      <c r="B23" s="16">
        <v>11</v>
      </c>
      <c r="C23" s="83" t="s">
        <v>323</v>
      </c>
      <c r="D23" s="85" t="s">
        <v>338</v>
      </c>
      <c r="E23" s="83" t="s">
        <v>324</v>
      </c>
      <c r="F23" s="18">
        <v>0.12</v>
      </c>
      <c r="G23" s="43">
        <v>0</v>
      </c>
      <c r="H23" s="43">
        <v>1</v>
      </c>
      <c r="I23" s="16">
        <v>1</v>
      </c>
      <c r="J23" s="83" t="s">
        <v>327</v>
      </c>
      <c r="K23" s="83"/>
    </row>
    <row r="24" spans="2:11" ht="81" customHeight="1">
      <c r="B24" s="16">
        <v>12</v>
      </c>
      <c r="C24" s="83" t="s">
        <v>323</v>
      </c>
      <c r="D24" s="85" t="s">
        <v>339</v>
      </c>
      <c r="E24" s="83" t="s">
        <v>324</v>
      </c>
      <c r="F24" s="18">
        <v>0.12</v>
      </c>
      <c r="G24" s="43">
        <v>0</v>
      </c>
      <c r="H24" s="43">
        <v>1</v>
      </c>
      <c r="I24" s="16">
        <v>1</v>
      </c>
      <c r="J24" s="83" t="s">
        <v>327</v>
      </c>
      <c r="K24" s="83"/>
    </row>
    <row r="25" spans="2:11" ht="81" customHeight="1">
      <c r="B25" s="16">
        <v>13</v>
      </c>
      <c r="C25" s="83" t="s">
        <v>323</v>
      </c>
      <c r="D25" s="85" t="s">
        <v>340</v>
      </c>
      <c r="E25" s="83" t="s">
        <v>324</v>
      </c>
      <c r="F25" s="18">
        <v>0.12</v>
      </c>
      <c r="G25" s="43">
        <v>0</v>
      </c>
      <c r="H25" s="43">
        <v>1</v>
      </c>
      <c r="I25" s="16">
        <v>1</v>
      </c>
      <c r="J25" s="83" t="s">
        <v>327</v>
      </c>
      <c r="K25" s="83"/>
    </row>
    <row r="26" spans="2:11" ht="81" customHeight="1">
      <c r="B26" s="16">
        <v>14</v>
      </c>
      <c r="C26" s="83" t="s">
        <v>323</v>
      </c>
      <c r="D26" s="85" t="s">
        <v>341</v>
      </c>
      <c r="E26" s="83" t="s">
        <v>324</v>
      </c>
      <c r="F26" s="18">
        <v>0.12</v>
      </c>
      <c r="G26" s="43"/>
      <c r="H26" s="43"/>
      <c r="I26" s="16"/>
      <c r="J26" s="83" t="s">
        <v>327</v>
      </c>
      <c r="K26" s="83"/>
    </row>
    <row r="27" spans="2:11" ht="81" customHeight="1">
      <c r="B27" s="16">
        <v>15</v>
      </c>
      <c r="C27" s="83" t="s">
        <v>323</v>
      </c>
      <c r="D27" s="85" t="s">
        <v>342</v>
      </c>
      <c r="E27" s="83" t="s">
        <v>324</v>
      </c>
      <c r="F27" s="18">
        <v>0.12</v>
      </c>
      <c r="G27" s="43">
        <v>0</v>
      </c>
      <c r="H27" s="43">
        <v>1</v>
      </c>
      <c r="I27" s="16">
        <v>1</v>
      </c>
      <c r="J27" s="83" t="s">
        <v>327</v>
      </c>
      <c r="K27" s="83"/>
    </row>
    <row r="28" spans="2:11" ht="81" customHeight="1">
      <c r="B28" s="16">
        <v>16</v>
      </c>
      <c r="C28" s="83" t="s">
        <v>323</v>
      </c>
      <c r="D28" s="85" t="s">
        <v>343</v>
      </c>
      <c r="E28" s="83" t="s">
        <v>324</v>
      </c>
      <c r="F28" s="18">
        <v>0.12</v>
      </c>
      <c r="G28" s="43">
        <v>0</v>
      </c>
      <c r="H28" s="43">
        <v>1</v>
      </c>
      <c r="I28" s="16">
        <v>1</v>
      </c>
      <c r="J28" s="83" t="s">
        <v>327</v>
      </c>
      <c r="K28" s="83"/>
    </row>
    <row r="29" spans="2:11" ht="81" customHeight="1">
      <c r="B29" s="16">
        <v>17</v>
      </c>
      <c r="C29" s="83" t="s">
        <v>323</v>
      </c>
      <c r="D29" s="85" t="s">
        <v>344</v>
      </c>
      <c r="E29" s="83" t="s">
        <v>324</v>
      </c>
      <c r="F29" s="18">
        <v>0.12</v>
      </c>
      <c r="G29" s="43">
        <v>1</v>
      </c>
      <c r="H29" s="43">
        <v>0</v>
      </c>
      <c r="I29" s="16">
        <v>1</v>
      </c>
      <c r="J29" s="83" t="s">
        <v>327</v>
      </c>
      <c r="K29" s="83"/>
    </row>
    <row r="30" spans="2:11" ht="81" customHeight="1">
      <c r="B30" s="16">
        <v>18</v>
      </c>
      <c r="C30" s="83" t="s">
        <v>323</v>
      </c>
      <c r="D30" s="85" t="s">
        <v>345</v>
      </c>
      <c r="E30" s="83" t="s">
        <v>324</v>
      </c>
      <c r="F30" s="18">
        <v>0.12</v>
      </c>
      <c r="G30" s="43">
        <v>1</v>
      </c>
      <c r="H30" s="43">
        <v>0</v>
      </c>
      <c r="I30" s="16">
        <v>1</v>
      </c>
      <c r="J30" s="83" t="s">
        <v>327</v>
      </c>
      <c r="K30" s="83"/>
    </row>
    <row r="31" spans="2:11" ht="81" customHeight="1">
      <c r="B31" s="16">
        <v>19</v>
      </c>
      <c r="C31" s="83" t="s">
        <v>323</v>
      </c>
      <c r="D31" s="85" t="s">
        <v>346</v>
      </c>
      <c r="E31" s="83" t="s">
        <v>324</v>
      </c>
      <c r="F31" s="18">
        <v>0.12</v>
      </c>
      <c r="G31" s="43">
        <v>1</v>
      </c>
      <c r="H31" s="43">
        <v>0</v>
      </c>
      <c r="I31" s="16">
        <v>1</v>
      </c>
      <c r="J31" s="83" t="s">
        <v>327</v>
      </c>
      <c r="K31" s="83"/>
    </row>
    <row r="32" spans="2:11" ht="81" customHeight="1">
      <c r="B32" s="16">
        <v>20</v>
      </c>
      <c r="C32" s="83" t="s">
        <v>323</v>
      </c>
      <c r="D32" s="85" t="s">
        <v>347</v>
      </c>
      <c r="E32" s="83" t="s">
        <v>324</v>
      </c>
      <c r="F32" s="18">
        <v>0.12</v>
      </c>
      <c r="G32" s="43">
        <v>1</v>
      </c>
      <c r="H32" s="43">
        <v>0</v>
      </c>
      <c r="I32" s="16">
        <v>1</v>
      </c>
      <c r="J32" s="83" t="s">
        <v>327</v>
      </c>
      <c r="K32" s="83"/>
    </row>
    <row r="33" spans="2:11" ht="81" customHeight="1">
      <c r="B33" s="16">
        <v>21</v>
      </c>
      <c r="C33" s="83" t="s">
        <v>323</v>
      </c>
      <c r="D33" s="85" t="s">
        <v>348</v>
      </c>
      <c r="E33" s="83" t="s">
        <v>324</v>
      </c>
      <c r="F33" s="18">
        <v>0.12</v>
      </c>
      <c r="G33" s="43">
        <v>1</v>
      </c>
      <c r="H33" s="43">
        <v>0</v>
      </c>
      <c r="I33" s="16">
        <v>1</v>
      </c>
      <c r="J33" s="83" t="s">
        <v>327</v>
      </c>
      <c r="K33" s="83"/>
    </row>
    <row r="34" spans="2:11" ht="81" customHeight="1">
      <c r="B34" s="16">
        <v>22</v>
      </c>
      <c r="C34" s="83" t="s">
        <v>323</v>
      </c>
      <c r="D34" s="85" t="s">
        <v>349</v>
      </c>
      <c r="E34" s="83" t="s">
        <v>324</v>
      </c>
      <c r="F34" s="18">
        <v>0.12</v>
      </c>
      <c r="G34" s="43">
        <v>1</v>
      </c>
      <c r="H34" s="43">
        <v>0</v>
      </c>
      <c r="I34" s="16">
        <v>1</v>
      </c>
      <c r="J34" s="83" t="s">
        <v>327</v>
      </c>
      <c r="K34" s="83"/>
    </row>
    <row r="35" spans="2:11" ht="81" customHeight="1">
      <c r="B35" s="16">
        <v>23</v>
      </c>
      <c r="C35" s="83" t="s">
        <v>323</v>
      </c>
      <c r="D35" s="85" t="s">
        <v>350</v>
      </c>
      <c r="E35" s="83" t="s">
        <v>324</v>
      </c>
      <c r="F35" s="18">
        <v>0.12</v>
      </c>
      <c r="G35" s="43">
        <v>1</v>
      </c>
      <c r="H35" s="43">
        <v>0</v>
      </c>
      <c r="I35" s="16">
        <v>1</v>
      </c>
      <c r="J35" s="83" t="s">
        <v>327</v>
      </c>
      <c r="K35" s="83"/>
    </row>
    <row r="36" spans="2:11" ht="81" customHeight="1">
      <c r="B36" s="16">
        <v>24</v>
      </c>
      <c r="C36" s="83" t="s">
        <v>323</v>
      </c>
      <c r="D36" s="85" t="s">
        <v>351</v>
      </c>
      <c r="E36" s="83" t="s">
        <v>324</v>
      </c>
      <c r="F36" s="18">
        <v>0.12</v>
      </c>
      <c r="G36" s="43">
        <v>1</v>
      </c>
      <c r="H36" s="43">
        <v>0</v>
      </c>
      <c r="I36" s="16">
        <v>1</v>
      </c>
      <c r="J36" s="83" t="s">
        <v>327</v>
      </c>
      <c r="K36" s="83"/>
    </row>
    <row r="37" spans="2:11" ht="81" customHeight="1">
      <c r="B37" s="16">
        <v>25</v>
      </c>
      <c r="C37" s="83" t="s">
        <v>323</v>
      </c>
      <c r="D37" s="85" t="s">
        <v>352</v>
      </c>
      <c r="E37" s="83" t="s">
        <v>324</v>
      </c>
      <c r="F37" s="18">
        <v>0.12</v>
      </c>
      <c r="G37" s="43">
        <v>1</v>
      </c>
      <c r="H37" s="43">
        <v>0</v>
      </c>
      <c r="I37" s="16">
        <v>1</v>
      </c>
      <c r="J37" s="83" t="s">
        <v>327</v>
      </c>
      <c r="K37" s="83"/>
    </row>
    <row r="38" spans="2:11" ht="81" customHeight="1">
      <c r="B38" s="16">
        <v>26</v>
      </c>
      <c r="C38" s="83" t="s">
        <v>323</v>
      </c>
      <c r="D38" s="85" t="s">
        <v>353</v>
      </c>
      <c r="E38" s="83" t="s">
        <v>324</v>
      </c>
      <c r="F38" s="18">
        <v>0.12</v>
      </c>
      <c r="G38" s="43">
        <v>1</v>
      </c>
      <c r="H38" s="43">
        <v>0</v>
      </c>
      <c r="I38" s="16">
        <v>1</v>
      </c>
      <c r="J38" s="83" t="s">
        <v>327</v>
      </c>
      <c r="K38" s="83"/>
    </row>
    <row r="39" spans="2:11" ht="81" customHeight="1">
      <c r="B39" s="16">
        <v>27</v>
      </c>
      <c r="C39" s="83" t="s">
        <v>323</v>
      </c>
      <c r="D39" s="85" t="s">
        <v>354</v>
      </c>
      <c r="E39" s="83" t="s">
        <v>324</v>
      </c>
      <c r="F39" s="18">
        <v>0.12</v>
      </c>
      <c r="G39" s="43">
        <v>1</v>
      </c>
      <c r="H39" s="43">
        <v>0</v>
      </c>
      <c r="I39" s="16">
        <v>1</v>
      </c>
      <c r="J39" s="83" t="s">
        <v>327</v>
      </c>
      <c r="K39" s="83"/>
    </row>
    <row r="40" spans="2:11" ht="81" customHeight="1">
      <c r="B40" s="16">
        <v>28</v>
      </c>
      <c r="C40" s="83" t="s">
        <v>323</v>
      </c>
      <c r="D40" s="85" t="s">
        <v>355</v>
      </c>
      <c r="E40" s="83" t="s">
        <v>324</v>
      </c>
      <c r="F40" s="18">
        <v>0.12</v>
      </c>
      <c r="G40" s="43">
        <v>1</v>
      </c>
      <c r="H40" s="43">
        <v>0</v>
      </c>
      <c r="I40" s="16">
        <v>1</v>
      </c>
      <c r="J40" s="83" t="s">
        <v>327</v>
      </c>
      <c r="K40" s="83"/>
    </row>
    <row r="41" spans="2:11" ht="81" customHeight="1">
      <c r="B41" s="16">
        <v>29</v>
      </c>
      <c r="C41" s="83" t="s">
        <v>323</v>
      </c>
      <c r="D41" s="85" t="s">
        <v>356</v>
      </c>
      <c r="E41" s="83" t="s">
        <v>324</v>
      </c>
      <c r="F41" s="18">
        <v>0.12</v>
      </c>
      <c r="G41" s="43">
        <v>1</v>
      </c>
      <c r="H41" s="43">
        <v>0</v>
      </c>
      <c r="I41" s="16">
        <v>1</v>
      </c>
      <c r="J41" s="83" t="s">
        <v>327</v>
      </c>
      <c r="K41" s="83"/>
    </row>
    <row r="42" spans="2:11" ht="81" customHeight="1">
      <c r="B42" s="16">
        <v>30</v>
      </c>
      <c r="C42" s="83" t="s">
        <v>323</v>
      </c>
      <c r="D42" s="85" t="s">
        <v>357</v>
      </c>
      <c r="E42" s="83" t="s">
        <v>324</v>
      </c>
      <c r="F42" s="18">
        <v>0.12</v>
      </c>
      <c r="G42" s="43">
        <v>1</v>
      </c>
      <c r="H42" s="43">
        <v>0</v>
      </c>
      <c r="I42" s="16">
        <v>1</v>
      </c>
      <c r="J42" s="83" t="s">
        <v>327</v>
      </c>
      <c r="K42" s="83"/>
    </row>
    <row r="43" spans="2:11" ht="81" customHeight="1">
      <c r="B43" s="16">
        <v>31</v>
      </c>
      <c r="C43" s="83" t="s">
        <v>325</v>
      </c>
      <c r="D43" s="85" t="s">
        <v>358</v>
      </c>
      <c r="E43" s="83" t="s">
        <v>326</v>
      </c>
      <c r="F43" s="18">
        <v>0.1</v>
      </c>
      <c r="G43" s="43">
        <v>1</v>
      </c>
      <c r="H43" s="43">
        <v>0</v>
      </c>
      <c r="I43" s="16">
        <v>1</v>
      </c>
      <c r="J43" s="83" t="s">
        <v>327</v>
      </c>
      <c r="K43" s="83"/>
    </row>
    <row r="44" spans="2:11" ht="81" customHeight="1">
      <c r="B44" s="16">
        <v>32</v>
      </c>
      <c r="C44" s="83" t="s">
        <v>325</v>
      </c>
      <c r="D44" s="85" t="s">
        <v>359</v>
      </c>
      <c r="E44" s="83" t="s">
        <v>326</v>
      </c>
      <c r="F44" s="18">
        <v>0.1</v>
      </c>
      <c r="G44" s="43">
        <v>1</v>
      </c>
      <c r="H44" s="43">
        <v>0</v>
      </c>
      <c r="I44" s="16">
        <v>1</v>
      </c>
      <c r="J44" s="83" t="s">
        <v>327</v>
      </c>
      <c r="K44" s="83"/>
    </row>
    <row r="45" spans="2:11" ht="81" customHeight="1">
      <c r="B45" s="16">
        <v>33</v>
      </c>
      <c r="C45" s="83" t="s">
        <v>325</v>
      </c>
      <c r="D45" s="85" t="s">
        <v>360</v>
      </c>
      <c r="E45" s="83" t="s">
        <v>326</v>
      </c>
      <c r="F45" s="18">
        <v>0.1</v>
      </c>
      <c r="G45" s="43">
        <v>1</v>
      </c>
      <c r="H45" s="43">
        <v>0</v>
      </c>
      <c r="I45" s="16">
        <v>1</v>
      </c>
      <c r="J45" s="83" t="s">
        <v>327</v>
      </c>
      <c r="K45" s="83"/>
    </row>
    <row r="46" spans="2:11" ht="81" customHeight="1">
      <c r="B46" s="16">
        <v>34</v>
      </c>
      <c r="C46" s="83" t="s">
        <v>325</v>
      </c>
      <c r="D46" s="85" t="s">
        <v>361</v>
      </c>
      <c r="E46" s="83" t="s">
        <v>326</v>
      </c>
      <c r="F46" s="18">
        <v>0.1</v>
      </c>
      <c r="G46" s="43">
        <v>1</v>
      </c>
      <c r="H46" s="43">
        <v>0</v>
      </c>
      <c r="I46" s="16">
        <v>1</v>
      </c>
      <c r="J46" s="83" t="s">
        <v>327</v>
      </c>
      <c r="K46" s="83"/>
    </row>
    <row r="47" spans="2:11" ht="81" customHeight="1">
      <c r="B47" s="16">
        <v>35</v>
      </c>
      <c r="C47" s="83" t="s">
        <v>325</v>
      </c>
      <c r="D47" s="85" t="s">
        <v>362</v>
      </c>
      <c r="E47" s="83" t="s">
        <v>326</v>
      </c>
      <c r="F47" s="18">
        <v>0.1</v>
      </c>
      <c r="G47" s="43">
        <v>1</v>
      </c>
      <c r="H47" s="43">
        <v>0</v>
      </c>
      <c r="I47" s="16">
        <v>1</v>
      </c>
      <c r="J47" s="83" t="s">
        <v>327</v>
      </c>
      <c r="K47" s="83"/>
    </row>
    <row r="48" spans="2:11" ht="81" customHeight="1">
      <c r="B48" s="16">
        <v>36</v>
      </c>
      <c r="C48" s="83" t="s">
        <v>325</v>
      </c>
      <c r="D48" s="85" t="s">
        <v>363</v>
      </c>
      <c r="E48" s="83" t="s">
        <v>326</v>
      </c>
      <c r="F48" s="18">
        <v>0.1</v>
      </c>
      <c r="G48" s="43">
        <v>1</v>
      </c>
      <c r="H48" s="43">
        <v>0</v>
      </c>
      <c r="I48" s="16">
        <v>1</v>
      </c>
      <c r="J48" s="83" t="s">
        <v>327</v>
      </c>
      <c r="K48" s="83"/>
    </row>
    <row r="49" spans="2:11" ht="81" customHeight="1">
      <c r="B49" s="16">
        <v>37</v>
      </c>
      <c r="C49" s="83" t="s">
        <v>325</v>
      </c>
      <c r="D49" s="85" t="s">
        <v>364</v>
      </c>
      <c r="E49" s="83" t="s">
        <v>326</v>
      </c>
      <c r="F49" s="18">
        <v>0.1</v>
      </c>
      <c r="G49" s="43">
        <v>1</v>
      </c>
      <c r="H49" s="43">
        <v>0</v>
      </c>
      <c r="I49" s="16">
        <v>1</v>
      </c>
      <c r="J49" s="83" t="s">
        <v>327</v>
      </c>
      <c r="K49" s="83"/>
    </row>
    <row r="50" spans="2:11" ht="81" customHeight="1">
      <c r="B50" s="16">
        <v>38</v>
      </c>
      <c r="C50" s="83" t="s">
        <v>325</v>
      </c>
      <c r="D50" s="85" t="s">
        <v>365</v>
      </c>
      <c r="E50" s="83" t="s">
        <v>326</v>
      </c>
      <c r="F50" s="18">
        <v>0.1</v>
      </c>
      <c r="G50" s="43">
        <v>1</v>
      </c>
      <c r="H50" s="43">
        <v>0</v>
      </c>
      <c r="I50" s="16">
        <v>1</v>
      </c>
      <c r="J50" s="83" t="s">
        <v>327</v>
      </c>
      <c r="K50" s="83"/>
    </row>
    <row r="51" spans="2:11" ht="81" customHeight="1">
      <c r="B51" s="16">
        <v>39</v>
      </c>
      <c r="C51" s="83" t="s">
        <v>325</v>
      </c>
      <c r="D51" s="85" t="s">
        <v>366</v>
      </c>
      <c r="E51" s="83" t="s">
        <v>326</v>
      </c>
      <c r="F51" s="18">
        <v>0.1</v>
      </c>
      <c r="G51" s="43">
        <v>1</v>
      </c>
      <c r="H51" s="43">
        <v>0</v>
      </c>
      <c r="I51" s="16">
        <v>1</v>
      </c>
      <c r="J51" s="83" t="s">
        <v>327</v>
      </c>
      <c r="K51" s="83"/>
    </row>
    <row r="52" spans="2:11" ht="81" customHeight="1">
      <c r="B52" s="16">
        <v>40</v>
      </c>
      <c r="C52" s="83" t="s">
        <v>325</v>
      </c>
      <c r="D52" s="85" t="s">
        <v>367</v>
      </c>
      <c r="E52" s="83" t="s">
        <v>326</v>
      </c>
      <c r="F52" s="18">
        <v>0.1</v>
      </c>
      <c r="G52" s="43">
        <v>1</v>
      </c>
      <c r="H52" s="43">
        <v>0</v>
      </c>
      <c r="I52" s="16">
        <v>1</v>
      </c>
      <c r="J52" s="83" t="s">
        <v>327</v>
      </c>
      <c r="K52" s="83"/>
    </row>
    <row r="53" spans="2:11" ht="81" customHeight="1">
      <c r="B53" s="16">
        <v>41</v>
      </c>
      <c r="C53" s="83" t="s">
        <v>325</v>
      </c>
      <c r="D53" s="85" t="s">
        <v>369</v>
      </c>
      <c r="E53" s="83" t="s">
        <v>326</v>
      </c>
      <c r="F53" s="18">
        <v>0.1</v>
      </c>
      <c r="G53" s="43">
        <v>1</v>
      </c>
      <c r="H53" s="43">
        <v>0</v>
      </c>
      <c r="I53" s="16">
        <v>1</v>
      </c>
      <c r="J53" s="83" t="s">
        <v>327</v>
      </c>
      <c r="K53" s="83"/>
    </row>
    <row r="54" spans="2:11" ht="81" customHeight="1">
      <c r="B54" s="16">
        <v>42</v>
      </c>
      <c r="C54" s="83" t="s">
        <v>325</v>
      </c>
      <c r="D54" s="85" t="s">
        <v>370</v>
      </c>
      <c r="E54" s="83" t="s">
        <v>326</v>
      </c>
      <c r="F54" s="18">
        <v>0.1</v>
      </c>
      <c r="G54" s="43">
        <v>1</v>
      </c>
      <c r="H54" s="43">
        <v>0</v>
      </c>
      <c r="I54" s="16">
        <v>1</v>
      </c>
      <c r="J54" s="83" t="s">
        <v>327</v>
      </c>
      <c r="K54" s="83"/>
    </row>
    <row r="55" spans="2:11" ht="81" customHeight="1">
      <c r="B55" s="16">
        <v>43</v>
      </c>
      <c r="C55" s="83" t="s">
        <v>325</v>
      </c>
      <c r="D55" s="85" t="s">
        <v>371</v>
      </c>
      <c r="E55" s="83" t="s">
        <v>326</v>
      </c>
      <c r="F55" s="18">
        <v>0.1</v>
      </c>
      <c r="G55" s="43">
        <v>1</v>
      </c>
      <c r="H55" s="43">
        <v>0</v>
      </c>
      <c r="I55" s="16">
        <v>1</v>
      </c>
      <c r="J55" s="83" t="s">
        <v>327</v>
      </c>
      <c r="K55" s="83"/>
    </row>
    <row r="56" spans="2:11" ht="81" customHeight="1">
      <c r="B56" s="16">
        <v>44</v>
      </c>
      <c r="C56" s="83" t="s">
        <v>325</v>
      </c>
      <c r="D56" s="85" t="s">
        <v>372</v>
      </c>
      <c r="E56" s="83" t="s">
        <v>326</v>
      </c>
      <c r="F56" s="18">
        <v>0.1</v>
      </c>
      <c r="G56" s="43">
        <v>1</v>
      </c>
      <c r="H56" s="43">
        <v>0</v>
      </c>
      <c r="I56" s="16">
        <v>1</v>
      </c>
      <c r="J56" s="83" t="s">
        <v>327</v>
      </c>
      <c r="K56" s="83"/>
    </row>
    <row r="57" spans="2:11" ht="81" customHeight="1">
      <c r="B57" s="16">
        <v>45</v>
      </c>
      <c r="C57" s="83" t="s">
        <v>325</v>
      </c>
      <c r="D57" s="85" t="s">
        <v>373</v>
      </c>
      <c r="E57" s="83" t="s">
        <v>326</v>
      </c>
      <c r="F57" s="18">
        <v>0.1</v>
      </c>
      <c r="G57" s="43">
        <v>1</v>
      </c>
      <c r="H57" s="43">
        <v>0</v>
      </c>
      <c r="I57" s="16">
        <v>1</v>
      </c>
      <c r="J57" s="83" t="s">
        <v>327</v>
      </c>
      <c r="K57" s="83"/>
    </row>
    <row r="58" spans="2:11" ht="81" customHeight="1">
      <c r="B58" s="16">
        <v>46</v>
      </c>
      <c r="C58" s="83" t="s">
        <v>325</v>
      </c>
      <c r="D58" s="85" t="s">
        <v>374</v>
      </c>
      <c r="E58" s="83" t="s">
        <v>326</v>
      </c>
      <c r="F58" s="18">
        <v>0.1</v>
      </c>
      <c r="G58" s="43">
        <v>1</v>
      </c>
      <c r="H58" s="43">
        <v>0</v>
      </c>
      <c r="I58" s="16">
        <v>1</v>
      </c>
      <c r="J58" s="83" t="s">
        <v>327</v>
      </c>
      <c r="K58" s="83"/>
    </row>
    <row r="59" spans="2:11" ht="81" customHeight="1">
      <c r="B59" s="16">
        <v>47</v>
      </c>
      <c r="C59" s="83" t="s">
        <v>325</v>
      </c>
      <c r="D59" s="85" t="s">
        <v>375</v>
      </c>
      <c r="E59" s="83" t="s">
        <v>326</v>
      </c>
      <c r="F59" s="18">
        <v>0.1</v>
      </c>
      <c r="G59" s="43">
        <v>0</v>
      </c>
      <c r="H59" s="43">
        <v>1</v>
      </c>
      <c r="I59" s="16">
        <v>1</v>
      </c>
      <c r="J59" s="83" t="s">
        <v>327</v>
      </c>
      <c r="K59" s="83"/>
    </row>
    <row r="60" spans="2:11" ht="81" customHeight="1">
      <c r="B60" s="16">
        <v>48</v>
      </c>
      <c r="C60" s="83" t="s">
        <v>325</v>
      </c>
      <c r="D60" s="85" t="s">
        <v>376</v>
      </c>
      <c r="E60" s="83" t="s">
        <v>326</v>
      </c>
      <c r="F60" s="18">
        <v>0.1</v>
      </c>
      <c r="G60" s="43">
        <v>0</v>
      </c>
      <c r="H60" s="43">
        <v>1</v>
      </c>
      <c r="I60" s="16">
        <v>1</v>
      </c>
      <c r="J60" s="83" t="s">
        <v>327</v>
      </c>
      <c r="K60" s="83"/>
    </row>
    <row r="61" spans="2:11" ht="81" customHeight="1">
      <c r="B61" s="16">
        <v>49</v>
      </c>
      <c r="C61" s="83" t="s">
        <v>325</v>
      </c>
      <c r="D61" s="85" t="s">
        <v>377</v>
      </c>
      <c r="E61" s="83" t="s">
        <v>326</v>
      </c>
      <c r="F61" s="18">
        <v>0.1</v>
      </c>
      <c r="G61" s="43">
        <v>1</v>
      </c>
      <c r="H61" s="43">
        <v>0</v>
      </c>
      <c r="I61" s="16">
        <v>1</v>
      </c>
      <c r="J61" s="83" t="s">
        <v>327</v>
      </c>
      <c r="K61" s="83"/>
    </row>
    <row r="62" spans="2:11" ht="81" customHeight="1">
      <c r="B62" s="16">
        <v>50</v>
      </c>
      <c r="C62" s="83" t="s">
        <v>325</v>
      </c>
      <c r="D62" s="85" t="s">
        <v>378</v>
      </c>
      <c r="E62" s="83" t="s">
        <v>326</v>
      </c>
      <c r="F62" s="18">
        <v>0.1</v>
      </c>
      <c r="G62" s="43">
        <v>1</v>
      </c>
      <c r="H62" s="43">
        <v>0</v>
      </c>
      <c r="I62" s="16">
        <v>1</v>
      </c>
      <c r="J62" s="83" t="s">
        <v>327</v>
      </c>
      <c r="K62" s="83"/>
    </row>
    <row r="63" spans="2:11" ht="20.25" customHeight="1">
      <c r="B63" s="94" t="s">
        <v>11</v>
      </c>
      <c r="C63" s="94"/>
      <c r="D63" s="94"/>
      <c r="E63" s="94"/>
      <c r="F63" s="25"/>
      <c r="G63" s="87">
        <f>SUM(G13:G62)</f>
        <v>39</v>
      </c>
      <c r="H63" s="87">
        <f>SUM(H13:H62)</f>
        <v>10</v>
      </c>
      <c r="I63" s="46">
        <v>50</v>
      </c>
      <c r="J63" s="94"/>
      <c r="K63" s="94"/>
    </row>
    <row r="64" spans="2:11" ht="19.5" customHeight="1">
      <c r="B64" s="94" t="s">
        <v>12</v>
      </c>
      <c r="C64" s="94"/>
      <c r="D64" s="94"/>
      <c r="E64" s="94"/>
      <c r="F64" s="25"/>
      <c r="G64" s="25"/>
      <c r="H64" s="25"/>
      <c r="I64" s="25"/>
      <c r="J64" s="94"/>
      <c r="K64" s="94"/>
    </row>
    <row r="65" spans="2:11" ht="19.5" customHeight="1">
      <c r="B65" s="94" t="s">
        <v>13</v>
      </c>
      <c r="C65" s="94"/>
      <c r="D65" s="94"/>
      <c r="E65" s="94"/>
      <c r="F65" s="25"/>
      <c r="G65" s="25"/>
      <c r="H65" s="25"/>
      <c r="I65" s="25"/>
      <c r="J65" s="94"/>
      <c r="K65" s="94"/>
    </row>
    <row r="68" spans="2:11">
      <c r="J68" s="37" t="s">
        <v>128</v>
      </c>
    </row>
    <row r="69" spans="2:11" ht="16.5">
      <c r="J69" s="55" t="s">
        <v>166</v>
      </c>
    </row>
    <row r="70" spans="2:11" ht="16.5">
      <c r="I70" s="57" t="s">
        <v>162</v>
      </c>
      <c r="J70" s="57"/>
      <c r="K70" s="57"/>
    </row>
    <row r="71" spans="2:11" ht="16.5">
      <c r="J71" s="55" t="s">
        <v>165</v>
      </c>
    </row>
  </sheetData>
  <mergeCells count="20">
    <mergeCell ref="B63:E63"/>
    <mergeCell ref="J63:K63"/>
    <mergeCell ref="B64:E64"/>
    <mergeCell ref="J64:K64"/>
    <mergeCell ref="B65:E65"/>
    <mergeCell ref="J65:K65"/>
    <mergeCell ref="K9:K11"/>
    <mergeCell ref="B3:K3"/>
    <mergeCell ref="B4:K4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B9:B11"/>
    <mergeCell ref="J9:J11"/>
  </mergeCells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K64"/>
  <sheetViews>
    <sheetView topLeftCell="A46" zoomScale="115" zoomScaleNormal="115" workbookViewId="0">
      <selection activeCell="D52" sqref="D52"/>
    </sheetView>
  </sheetViews>
  <sheetFormatPr defaultRowHeight="15"/>
  <cols>
    <col min="2" max="2" width="6.5703125" customWidth="1"/>
    <col min="3" max="3" width="21.5703125" customWidth="1"/>
    <col min="4" max="4" width="27.5703125" customWidth="1"/>
    <col min="5" max="5" width="8.7109375" customWidth="1"/>
    <col min="6" max="6" width="13.28515625" customWidth="1"/>
    <col min="7" max="7" width="5.28515625" customWidth="1"/>
    <col min="8" max="8" width="4.7109375" customWidth="1"/>
    <col min="9" max="9" width="5" customWidth="1"/>
  </cols>
  <sheetData>
    <row r="3" spans="2:11" ht="20.25" customHeight="1">
      <c r="B3" s="106" t="s">
        <v>150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2:11" ht="21" customHeight="1">
      <c r="B4" s="106" t="s">
        <v>182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2:11" ht="22.5" customHeight="1">
      <c r="B5" s="115" t="s">
        <v>217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2:11" ht="21" customHeight="1">
      <c r="B6" s="123" t="s">
        <v>105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2:11" ht="19.5" customHeight="1">
      <c r="B7" s="123" t="s">
        <v>169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2:11" ht="22.5" customHeight="1">
      <c r="B8" s="123" t="s">
        <v>155</v>
      </c>
      <c r="C8" s="123"/>
      <c r="D8" s="123"/>
      <c r="E8" s="123"/>
      <c r="F8" s="123"/>
      <c r="G8" s="123"/>
      <c r="H8" s="123"/>
      <c r="I8" s="123"/>
      <c r="J8" s="123"/>
      <c r="K8" s="123"/>
    </row>
    <row r="9" spans="2:11" ht="41.25" customHeight="1">
      <c r="B9" s="124" t="s">
        <v>120</v>
      </c>
      <c r="C9" s="122" t="s">
        <v>90</v>
      </c>
      <c r="D9" s="122" t="s">
        <v>91</v>
      </c>
      <c r="E9" s="122" t="s">
        <v>92</v>
      </c>
      <c r="F9" s="122" t="s">
        <v>93</v>
      </c>
      <c r="G9" s="122" t="s">
        <v>94</v>
      </c>
      <c r="H9" s="122"/>
      <c r="I9" s="122"/>
      <c r="J9" s="124" t="s">
        <v>139</v>
      </c>
      <c r="K9" s="122" t="s">
        <v>10</v>
      </c>
    </row>
    <row r="10" spans="2:11" ht="53.25" hidden="1" customHeight="1">
      <c r="B10" s="125"/>
      <c r="C10" s="122"/>
      <c r="D10" s="122"/>
      <c r="E10" s="122"/>
      <c r="F10" s="122"/>
      <c r="G10" s="122"/>
      <c r="H10" s="122"/>
      <c r="I10" s="122"/>
      <c r="J10" s="125"/>
      <c r="K10" s="122"/>
    </row>
    <row r="11" spans="2:11" ht="20.25" customHeight="1">
      <c r="B11" s="126"/>
      <c r="C11" s="122"/>
      <c r="D11" s="122"/>
      <c r="E11" s="122"/>
      <c r="F11" s="122"/>
      <c r="G11" s="31" t="s">
        <v>87</v>
      </c>
      <c r="H11" s="31" t="s">
        <v>88</v>
      </c>
      <c r="I11" s="31" t="s">
        <v>89</v>
      </c>
      <c r="J11" s="126"/>
      <c r="K11" s="122"/>
    </row>
    <row r="12" spans="2:11" ht="20.25" customHeight="1">
      <c r="B12" s="58">
        <v>1</v>
      </c>
      <c r="C12" s="59">
        <v>2</v>
      </c>
      <c r="D12" s="59">
        <v>3</v>
      </c>
      <c r="E12" s="59">
        <v>4</v>
      </c>
      <c r="F12" s="59">
        <v>5</v>
      </c>
      <c r="G12" s="59">
        <v>6</v>
      </c>
      <c r="H12" s="59">
        <v>7</v>
      </c>
      <c r="I12" s="59">
        <v>8</v>
      </c>
      <c r="J12" s="58">
        <v>9</v>
      </c>
      <c r="K12" s="58">
        <v>10</v>
      </c>
    </row>
    <row r="13" spans="2:11" ht="63" customHeight="1">
      <c r="B13" s="58">
        <v>1</v>
      </c>
      <c r="C13" s="59" t="s">
        <v>220</v>
      </c>
      <c r="D13" s="59" t="s">
        <v>223</v>
      </c>
      <c r="E13" s="59" t="s">
        <v>218</v>
      </c>
      <c r="F13" s="59" t="s">
        <v>219</v>
      </c>
      <c r="G13" s="59">
        <v>1</v>
      </c>
      <c r="H13" s="59">
        <v>0</v>
      </c>
      <c r="I13" s="59">
        <v>1</v>
      </c>
      <c r="J13" s="58" t="s">
        <v>185</v>
      </c>
      <c r="K13" s="73"/>
    </row>
    <row r="14" spans="2:11" ht="54" customHeight="1">
      <c r="B14" s="58">
        <v>2</v>
      </c>
      <c r="C14" s="59" t="s">
        <v>220</v>
      </c>
      <c r="D14" s="59" t="s">
        <v>224</v>
      </c>
      <c r="E14" s="59" t="s">
        <v>218</v>
      </c>
      <c r="F14" s="59" t="s">
        <v>219</v>
      </c>
      <c r="G14" s="59">
        <v>1</v>
      </c>
      <c r="H14" s="59">
        <v>0</v>
      </c>
      <c r="I14" s="59">
        <v>1</v>
      </c>
      <c r="J14" s="58" t="s">
        <v>185</v>
      </c>
      <c r="K14" s="73"/>
    </row>
    <row r="15" spans="2:11" ht="57.75" customHeight="1">
      <c r="B15" s="58">
        <v>3</v>
      </c>
      <c r="C15" s="59" t="s">
        <v>220</v>
      </c>
      <c r="D15" s="59" t="s">
        <v>225</v>
      </c>
      <c r="E15" s="59" t="s">
        <v>218</v>
      </c>
      <c r="F15" s="59" t="s">
        <v>219</v>
      </c>
      <c r="G15" s="59">
        <v>1</v>
      </c>
      <c r="H15" s="59">
        <v>0</v>
      </c>
      <c r="I15" s="59">
        <v>1</v>
      </c>
      <c r="J15" s="58" t="s">
        <v>185</v>
      </c>
      <c r="K15" s="73"/>
    </row>
    <row r="16" spans="2:11" ht="54.75" customHeight="1">
      <c r="B16" s="58">
        <v>4</v>
      </c>
      <c r="C16" s="59" t="s">
        <v>220</v>
      </c>
      <c r="D16" s="59" t="s">
        <v>226</v>
      </c>
      <c r="E16" s="59" t="s">
        <v>218</v>
      </c>
      <c r="F16" s="59" t="s">
        <v>219</v>
      </c>
      <c r="G16" s="59">
        <v>1</v>
      </c>
      <c r="H16" s="59">
        <v>0</v>
      </c>
      <c r="I16" s="59">
        <v>1</v>
      </c>
      <c r="J16" s="58" t="s">
        <v>185</v>
      </c>
      <c r="K16" s="73"/>
    </row>
    <row r="17" spans="2:11" ht="60" customHeight="1">
      <c r="B17" s="58">
        <v>5</v>
      </c>
      <c r="C17" s="59" t="s">
        <v>220</v>
      </c>
      <c r="D17" s="59" t="s">
        <v>227</v>
      </c>
      <c r="E17" s="59" t="s">
        <v>218</v>
      </c>
      <c r="F17" s="59" t="s">
        <v>219</v>
      </c>
      <c r="G17" s="59">
        <v>1</v>
      </c>
      <c r="H17" s="59">
        <v>0</v>
      </c>
      <c r="I17" s="59">
        <v>1</v>
      </c>
      <c r="J17" s="58" t="s">
        <v>185</v>
      </c>
      <c r="K17" s="73"/>
    </row>
    <row r="18" spans="2:11" ht="45.75" customHeight="1">
      <c r="B18" s="58">
        <v>6</v>
      </c>
      <c r="C18" s="59" t="s">
        <v>220</v>
      </c>
      <c r="D18" s="59" t="s">
        <v>228</v>
      </c>
      <c r="E18" s="59" t="s">
        <v>218</v>
      </c>
      <c r="F18" s="59" t="s">
        <v>219</v>
      </c>
      <c r="G18" s="59">
        <v>1</v>
      </c>
      <c r="H18" s="59">
        <v>0</v>
      </c>
      <c r="I18" s="59">
        <v>1</v>
      </c>
      <c r="J18" s="58" t="s">
        <v>185</v>
      </c>
      <c r="K18" s="73"/>
    </row>
    <row r="19" spans="2:11" ht="47.25" customHeight="1">
      <c r="B19" s="58">
        <v>7</v>
      </c>
      <c r="C19" s="59" t="s">
        <v>221</v>
      </c>
      <c r="D19" s="59" t="s">
        <v>229</v>
      </c>
      <c r="E19" s="59" t="s">
        <v>218</v>
      </c>
      <c r="F19" s="59" t="s">
        <v>219</v>
      </c>
      <c r="G19" s="59">
        <v>1</v>
      </c>
      <c r="H19" s="59">
        <v>0</v>
      </c>
      <c r="I19" s="59">
        <v>1</v>
      </c>
      <c r="J19" s="58" t="s">
        <v>185</v>
      </c>
      <c r="K19" s="73"/>
    </row>
    <row r="20" spans="2:11" ht="60.75" customHeight="1">
      <c r="B20" s="58">
        <v>8</v>
      </c>
      <c r="C20" s="59" t="s">
        <v>221</v>
      </c>
      <c r="D20" s="59" t="s">
        <v>230</v>
      </c>
      <c r="E20" s="59" t="s">
        <v>218</v>
      </c>
      <c r="F20" s="59" t="s">
        <v>219</v>
      </c>
      <c r="G20" s="59">
        <v>1</v>
      </c>
      <c r="H20" s="59">
        <v>0</v>
      </c>
      <c r="I20" s="59">
        <v>1</v>
      </c>
      <c r="J20" s="58" t="s">
        <v>185</v>
      </c>
      <c r="K20" s="73"/>
    </row>
    <row r="21" spans="2:11" ht="57" customHeight="1">
      <c r="B21" s="58">
        <v>9</v>
      </c>
      <c r="C21" s="59" t="s">
        <v>221</v>
      </c>
      <c r="D21" s="59" t="s">
        <v>231</v>
      </c>
      <c r="E21" s="59" t="s">
        <v>218</v>
      </c>
      <c r="F21" s="59" t="s">
        <v>219</v>
      </c>
      <c r="G21" s="59">
        <v>1</v>
      </c>
      <c r="H21" s="59">
        <v>0</v>
      </c>
      <c r="I21" s="59">
        <v>1</v>
      </c>
      <c r="J21" s="58" t="s">
        <v>185</v>
      </c>
      <c r="K21" s="73"/>
    </row>
    <row r="22" spans="2:11" ht="52.5" customHeight="1">
      <c r="B22" s="58">
        <v>10</v>
      </c>
      <c r="C22" s="59" t="s">
        <v>221</v>
      </c>
      <c r="D22" s="59" t="s">
        <v>232</v>
      </c>
      <c r="E22" s="59" t="s">
        <v>218</v>
      </c>
      <c r="F22" s="59" t="s">
        <v>219</v>
      </c>
      <c r="G22" s="59">
        <v>1</v>
      </c>
      <c r="H22" s="59">
        <v>0</v>
      </c>
      <c r="I22" s="59">
        <v>1</v>
      </c>
      <c r="J22" s="58" t="s">
        <v>185</v>
      </c>
      <c r="K22" s="73"/>
    </row>
    <row r="23" spans="2:11" ht="46.5" customHeight="1">
      <c r="B23" s="58">
        <v>11</v>
      </c>
      <c r="C23" s="59" t="s">
        <v>221</v>
      </c>
      <c r="D23" s="59" t="s">
        <v>233</v>
      </c>
      <c r="E23" s="59" t="s">
        <v>218</v>
      </c>
      <c r="F23" s="59" t="s">
        <v>219</v>
      </c>
      <c r="G23" s="79">
        <v>0</v>
      </c>
      <c r="H23" s="79">
        <v>1</v>
      </c>
      <c r="I23" s="59">
        <v>1</v>
      </c>
      <c r="J23" s="58" t="s">
        <v>185</v>
      </c>
      <c r="K23" s="73"/>
    </row>
    <row r="24" spans="2:11" ht="53.25" customHeight="1">
      <c r="B24" s="58">
        <v>12</v>
      </c>
      <c r="C24" s="59" t="s">
        <v>221</v>
      </c>
      <c r="D24" s="59" t="s">
        <v>234</v>
      </c>
      <c r="E24" s="59" t="s">
        <v>218</v>
      </c>
      <c r="F24" s="59" t="s">
        <v>219</v>
      </c>
      <c r="G24" s="59">
        <v>1</v>
      </c>
      <c r="H24" s="59">
        <v>0</v>
      </c>
      <c r="I24" s="59">
        <v>1</v>
      </c>
      <c r="J24" s="58" t="s">
        <v>185</v>
      </c>
      <c r="K24" s="73"/>
    </row>
    <row r="25" spans="2:11" ht="54.75" customHeight="1">
      <c r="B25" s="58">
        <v>13</v>
      </c>
      <c r="C25" s="59" t="s">
        <v>220</v>
      </c>
      <c r="D25" s="59" t="s">
        <v>247</v>
      </c>
      <c r="E25" s="59" t="s">
        <v>218</v>
      </c>
      <c r="F25" s="59" t="s">
        <v>219</v>
      </c>
      <c r="G25" s="59">
        <v>1</v>
      </c>
      <c r="H25" s="59">
        <v>0</v>
      </c>
      <c r="I25" s="59">
        <v>1</v>
      </c>
      <c r="J25" s="58" t="s">
        <v>185</v>
      </c>
      <c r="K25" s="73"/>
    </row>
    <row r="26" spans="2:11" ht="52.5" customHeight="1">
      <c r="B26" s="58">
        <v>14</v>
      </c>
      <c r="C26" s="59" t="s">
        <v>220</v>
      </c>
      <c r="D26" s="59" t="s">
        <v>248</v>
      </c>
      <c r="E26" s="59" t="s">
        <v>218</v>
      </c>
      <c r="F26" s="59" t="s">
        <v>219</v>
      </c>
      <c r="G26" s="59">
        <v>1</v>
      </c>
      <c r="H26" s="59">
        <v>0</v>
      </c>
      <c r="I26" s="59">
        <v>1</v>
      </c>
      <c r="J26" s="58" t="s">
        <v>185</v>
      </c>
      <c r="K26" s="73"/>
    </row>
    <row r="27" spans="2:11" ht="50.25" customHeight="1">
      <c r="B27" s="58">
        <v>15</v>
      </c>
      <c r="C27" s="59" t="s">
        <v>220</v>
      </c>
      <c r="D27" s="59" t="s">
        <v>249</v>
      </c>
      <c r="E27" s="59" t="s">
        <v>218</v>
      </c>
      <c r="F27" s="59" t="s">
        <v>219</v>
      </c>
      <c r="G27" s="59">
        <v>1</v>
      </c>
      <c r="H27" s="59">
        <v>0</v>
      </c>
      <c r="I27" s="59">
        <v>1</v>
      </c>
      <c r="J27" s="58" t="s">
        <v>185</v>
      </c>
      <c r="K27" s="73"/>
    </row>
    <row r="28" spans="2:11" ht="55.5" customHeight="1">
      <c r="B28" s="58">
        <v>16</v>
      </c>
      <c r="C28" s="59" t="s">
        <v>220</v>
      </c>
      <c r="D28" s="59" t="s">
        <v>250</v>
      </c>
      <c r="E28" s="59" t="s">
        <v>218</v>
      </c>
      <c r="F28" s="59" t="s">
        <v>219</v>
      </c>
      <c r="G28" s="59">
        <v>1</v>
      </c>
      <c r="H28" s="59">
        <v>0</v>
      </c>
      <c r="I28" s="59">
        <v>1</v>
      </c>
      <c r="J28" s="58" t="s">
        <v>185</v>
      </c>
      <c r="K28" s="73"/>
    </row>
    <row r="29" spans="2:11" ht="48" customHeight="1">
      <c r="B29" s="58">
        <v>17</v>
      </c>
      <c r="C29" s="59" t="s">
        <v>220</v>
      </c>
      <c r="D29" s="59" t="s">
        <v>251</v>
      </c>
      <c r="E29" s="59" t="s">
        <v>218</v>
      </c>
      <c r="F29" s="59" t="s">
        <v>219</v>
      </c>
      <c r="G29" s="59">
        <v>1</v>
      </c>
      <c r="H29" s="59">
        <v>0</v>
      </c>
      <c r="I29" s="59">
        <v>1</v>
      </c>
      <c r="J29" s="58" t="s">
        <v>185</v>
      </c>
      <c r="K29" s="73"/>
    </row>
    <row r="30" spans="2:11" ht="51" customHeight="1">
      <c r="B30" s="58">
        <v>18</v>
      </c>
      <c r="C30" s="59" t="s">
        <v>220</v>
      </c>
      <c r="D30" s="59" t="s">
        <v>252</v>
      </c>
      <c r="E30" s="59" t="s">
        <v>218</v>
      </c>
      <c r="F30" s="59" t="s">
        <v>219</v>
      </c>
      <c r="G30" s="59">
        <v>1</v>
      </c>
      <c r="H30" s="59">
        <v>0</v>
      </c>
      <c r="I30" s="59">
        <v>1</v>
      </c>
      <c r="J30" s="58" t="s">
        <v>185</v>
      </c>
      <c r="K30" s="73"/>
    </row>
    <row r="31" spans="2:11" ht="51" customHeight="1">
      <c r="B31" s="58">
        <v>19</v>
      </c>
      <c r="C31" s="59" t="s">
        <v>189</v>
      </c>
      <c r="D31" s="59" t="s">
        <v>241</v>
      </c>
      <c r="E31" s="59" t="s">
        <v>218</v>
      </c>
      <c r="F31" s="59" t="s">
        <v>219</v>
      </c>
      <c r="G31" s="59">
        <v>1</v>
      </c>
      <c r="H31" s="59">
        <v>0</v>
      </c>
      <c r="I31" s="59">
        <v>1</v>
      </c>
      <c r="J31" s="58" t="s">
        <v>185</v>
      </c>
      <c r="K31" s="73"/>
    </row>
    <row r="32" spans="2:11" ht="51.75" customHeight="1">
      <c r="B32" s="58">
        <v>20</v>
      </c>
      <c r="C32" s="59" t="s">
        <v>189</v>
      </c>
      <c r="D32" s="59" t="s">
        <v>242</v>
      </c>
      <c r="E32" s="59" t="s">
        <v>218</v>
      </c>
      <c r="F32" s="59" t="s">
        <v>219</v>
      </c>
      <c r="G32" s="59">
        <v>1</v>
      </c>
      <c r="H32" s="59">
        <v>0</v>
      </c>
      <c r="I32" s="59">
        <v>1</v>
      </c>
      <c r="J32" s="58" t="s">
        <v>185</v>
      </c>
      <c r="K32" s="73"/>
    </row>
    <row r="33" spans="2:11" ht="52.5" customHeight="1">
      <c r="B33" s="58">
        <v>21</v>
      </c>
      <c r="C33" s="59" t="s">
        <v>189</v>
      </c>
      <c r="D33" s="59" t="s">
        <v>243</v>
      </c>
      <c r="E33" s="59" t="s">
        <v>218</v>
      </c>
      <c r="F33" s="59" t="s">
        <v>219</v>
      </c>
      <c r="G33" s="59">
        <v>1</v>
      </c>
      <c r="H33" s="59">
        <v>0</v>
      </c>
      <c r="I33" s="59">
        <v>1</v>
      </c>
      <c r="J33" s="58" t="s">
        <v>185</v>
      </c>
      <c r="K33" s="73"/>
    </row>
    <row r="34" spans="2:11" ht="45.75" customHeight="1">
      <c r="B34" s="58">
        <v>22</v>
      </c>
      <c r="C34" s="59" t="s">
        <v>189</v>
      </c>
      <c r="D34" s="59" t="s">
        <v>244</v>
      </c>
      <c r="E34" s="59" t="s">
        <v>218</v>
      </c>
      <c r="F34" s="59" t="s">
        <v>219</v>
      </c>
      <c r="G34" s="59">
        <v>1</v>
      </c>
      <c r="H34" s="59">
        <v>0</v>
      </c>
      <c r="I34" s="59">
        <v>1</v>
      </c>
      <c r="J34" s="58" t="s">
        <v>185</v>
      </c>
      <c r="K34" s="73"/>
    </row>
    <row r="35" spans="2:11" ht="48" customHeight="1">
      <c r="B35" s="58">
        <v>23</v>
      </c>
      <c r="C35" s="59" t="s">
        <v>189</v>
      </c>
      <c r="D35" s="59" t="s">
        <v>245</v>
      </c>
      <c r="E35" s="59" t="s">
        <v>218</v>
      </c>
      <c r="F35" s="59" t="s">
        <v>219</v>
      </c>
      <c r="G35" s="59">
        <v>1</v>
      </c>
      <c r="H35" s="59">
        <v>0</v>
      </c>
      <c r="I35" s="59">
        <v>1</v>
      </c>
      <c r="J35" s="58" t="s">
        <v>185</v>
      </c>
      <c r="K35" s="73"/>
    </row>
    <row r="36" spans="2:11" ht="45" customHeight="1">
      <c r="B36" s="58">
        <v>24</v>
      </c>
      <c r="C36" s="59" t="s">
        <v>189</v>
      </c>
      <c r="D36" s="59" t="s">
        <v>246</v>
      </c>
      <c r="E36" s="59" t="s">
        <v>218</v>
      </c>
      <c r="F36" s="59" t="s">
        <v>219</v>
      </c>
      <c r="G36" s="59">
        <v>1</v>
      </c>
      <c r="H36" s="59">
        <v>0</v>
      </c>
      <c r="I36" s="59">
        <v>1</v>
      </c>
      <c r="J36" s="58" t="s">
        <v>185</v>
      </c>
      <c r="K36" s="73"/>
    </row>
    <row r="37" spans="2:11" ht="52.5" customHeight="1">
      <c r="B37" s="58">
        <v>25</v>
      </c>
      <c r="C37" s="59" t="s">
        <v>197</v>
      </c>
      <c r="D37" s="59" t="s">
        <v>235</v>
      </c>
      <c r="E37" s="59" t="s">
        <v>218</v>
      </c>
      <c r="F37" s="59" t="s">
        <v>219</v>
      </c>
      <c r="G37" s="59">
        <v>1</v>
      </c>
      <c r="H37" s="59">
        <v>0</v>
      </c>
      <c r="I37" s="59">
        <v>1</v>
      </c>
      <c r="J37" s="58" t="s">
        <v>185</v>
      </c>
      <c r="K37" s="73"/>
    </row>
    <row r="38" spans="2:11" ht="51" customHeight="1">
      <c r="B38" s="58">
        <v>26</v>
      </c>
      <c r="C38" s="59" t="s">
        <v>197</v>
      </c>
      <c r="D38" s="59" t="s">
        <v>236</v>
      </c>
      <c r="E38" s="59" t="s">
        <v>218</v>
      </c>
      <c r="F38" s="59" t="s">
        <v>219</v>
      </c>
      <c r="G38" s="59">
        <v>0</v>
      </c>
      <c r="H38" s="79">
        <v>1</v>
      </c>
      <c r="I38" s="59">
        <v>1</v>
      </c>
      <c r="J38" s="58" t="s">
        <v>185</v>
      </c>
      <c r="K38" s="73"/>
    </row>
    <row r="39" spans="2:11" ht="46.5" customHeight="1">
      <c r="B39" s="58">
        <v>27</v>
      </c>
      <c r="C39" s="59" t="s">
        <v>197</v>
      </c>
      <c r="D39" s="59" t="s">
        <v>237</v>
      </c>
      <c r="E39" s="59" t="s">
        <v>218</v>
      </c>
      <c r="F39" s="59" t="s">
        <v>219</v>
      </c>
      <c r="G39" s="59">
        <v>0</v>
      </c>
      <c r="H39" s="59">
        <v>1</v>
      </c>
      <c r="I39" s="59">
        <v>1</v>
      </c>
      <c r="J39" s="58" t="s">
        <v>185</v>
      </c>
      <c r="K39" s="73"/>
    </row>
    <row r="40" spans="2:11" ht="51.75" customHeight="1">
      <c r="B40" s="58">
        <v>28</v>
      </c>
      <c r="C40" s="59" t="s">
        <v>197</v>
      </c>
      <c r="D40" s="59" t="s">
        <v>238</v>
      </c>
      <c r="E40" s="59" t="s">
        <v>218</v>
      </c>
      <c r="F40" s="59" t="s">
        <v>219</v>
      </c>
      <c r="G40" s="79">
        <v>1</v>
      </c>
      <c r="H40" s="79">
        <v>0</v>
      </c>
      <c r="I40" s="59">
        <v>1</v>
      </c>
      <c r="J40" s="58" t="s">
        <v>185</v>
      </c>
      <c r="K40" s="73"/>
    </row>
    <row r="41" spans="2:11" ht="50.25" customHeight="1">
      <c r="B41" s="58">
        <v>29</v>
      </c>
      <c r="C41" s="59" t="s">
        <v>197</v>
      </c>
      <c r="D41" s="59" t="s">
        <v>239</v>
      </c>
      <c r="E41" s="59" t="s">
        <v>218</v>
      </c>
      <c r="F41" s="59" t="s">
        <v>219</v>
      </c>
      <c r="G41" s="79">
        <v>0</v>
      </c>
      <c r="H41" s="79">
        <v>1</v>
      </c>
      <c r="I41" s="59">
        <v>1</v>
      </c>
      <c r="J41" s="58" t="s">
        <v>185</v>
      </c>
      <c r="K41" s="73"/>
    </row>
    <row r="42" spans="2:11" ht="52.5" customHeight="1">
      <c r="B42" s="58">
        <v>30</v>
      </c>
      <c r="C42" s="59" t="s">
        <v>197</v>
      </c>
      <c r="D42" s="59" t="s">
        <v>240</v>
      </c>
      <c r="E42" s="59" t="s">
        <v>218</v>
      </c>
      <c r="F42" s="59" t="s">
        <v>219</v>
      </c>
      <c r="G42" s="59">
        <v>1</v>
      </c>
      <c r="H42" s="59">
        <v>0</v>
      </c>
      <c r="I42" s="59">
        <v>1</v>
      </c>
      <c r="J42" s="58" t="s">
        <v>185</v>
      </c>
      <c r="K42" s="73"/>
    </row>
    <row r="43" spans="2:11" ht="48" customHeight="1">
      <c r="B43" s="58">
        <v>31</v>
      </c>
      <c r="C43" s="59" t="s">
        <v>222</v>
      </c>
      <c r="D43" s="59" t="s">
        <v>253</v>
      </c>
      <c r="E43" s="59" t="s">
        <v>218</v>
      </c>
      <c r="F43" s="59" t="s">
        <v>219</v>
      </c>
      <c r="G43" s="59">
        <v>1</v>
      </c>
      <c r="H43" s="59">
        <v>0</v>
      </c>
      <c r="I43" s="59">
        <v>1</v>
      </c>
      <c r="J43" s="58" t="s">
        <v>185</v>
      </c>
      <c r="K43" s="73"/>
    </row>
    <row r="44" spans="2:11" ht="48" customHeight="1">
      <c r="B44" s="58">
        <v>32</v>
      </c>
      <c r="C44" s="59" t="s">
        <v>222</v>
      </c>
      <c r="D44" s="59" t="s">
        <v>254</v>
      </c>
      <c r="E44" s="59" t="s">
        <v>218</v>
      </c>
      <c r="F44" s="59" t="s">
        <v>219</v>
      </c>
      <c r="G44" s="59">
        <v>1</v>
      </c>
      <c r="H44" s="59">
        <v>0</v>
      </c>
      <c r="I44" s="59">
        <v>1</v>
      </c>
      <c r="J44" s="58" t="s">
        <v>185</v>
      </c>
      <c r="K44" s="73"/>
    </row>
    <row r="45" spans="2:11" ht="52.5" customHeight="1">
      <c r="B45" s="58">
        <v>33</v>
      </c>
      <c r="C45" s="59" t="s">
        <v>222</v>
      </c>
      <c r="D45" s="59" t="s">
        <v>255</v>
      </c>
      <c r="E45" s="59" t="s">
        <v>218</v>
      </c>
      <c r="F45" s="59" t="s">
        <v>219</v>
      </c>
      <c r="G45" s="59">
        <v>1</v>
      </c>
      <c r="H45" s="59">
        <v>0</v>
      </c>
      <c r="I45" s="59">
        <v>1</v>
      </c>
      <c r="J45" s="58" t="s">
        <v>185</v>
      </c>
      <c r="K45" s="73"/>
    </row>
    <row r="46" spans="2:11" ht="56.25" customHeight="1">
      <c r="B46" s="58">
        <v>34</v>
      </c>
      <c r="C46" s="59" t="s">
        <v>222</v>
      </c>
      <c r="D46" s="59" t="s">
        <v>256</v>
      </c>
      <c r="E46" s="59" t="s">
        <v>218</v>
      </c>
      <c r="F46" s="59" t="s">
        <v>219</v>
      </c>
      <c r="G46" s="59">
        <v>1</v>
      </c>
      <c r="H46" s="59">
        <v>0</v>
      </c>
      <c r="I46" s="59">
        <v>1</v>
      </c>
      <c r="J46" s="58" t="s">
        <v>185</v>
      </c>
      <c r="K46" s="73"/>
    </row>
    <row r="47" spans="2:11" ht="57" customHeight="1">
      <c r="B47" s="58">
        <v>35</v>
      </c>
      <c r="C47" s="59" t="s">
        <v>222</v>
      </c>
      <c r="D47" s="59" t="s">
        <v>257</v>
      </c>
      <c r="E47" s="59" t="s">
        <v>218</v>
      </c>
      <c r="F47" s="59" t="s">
        <v>219</v>
      </c>
      <c r="G47" s="59">
        <v>1</v>
      </c>
      <c r="H47" s="59">
        <v>0</v>
      </c>
      <c r="I47" s="59">
        <v>1</v>
      </c>
      <c r="J47" s="58" t="s">
        <v>185</v>
      </c>
      <c r="K47" s="73"/>
    </row>
    <row r="48" spans="2:11" ht="51.75" customHeight="1">
      <c r="B48" s="58">
        <v>36</v>
      </c>
      <c r="C48" s="59" t="s">
        <v>222</v>
      </c>
      <c r="D48" s="59" t="s">
        <v>258</v>
      </c>
      <c r="E48" s="59" t="s">
        <v>218</v>
      </c>
      <c r="F48" s="59" t="s">
        <v>219</v>
      </c>
      <c r="G48" s="59">
        <v>1</v>
      </c>
      <c r="H48" s="59">
        <v>0</v>
      </c>
      <c r="I48" s="59">
        <v>1</v>
      </c>
      <c r="J48" s="58" t="s">
        <v>185</v>
      </c>
      <c r="K48" s="73"/>
    </row>
    <row r="49" spans="2:11" ht="21.75" customHeight="1">
      <c r="B49" s="127" t="s">
        <v>4</v>
      </c>
      <c r="C49" s="128"/>
      <c r="D49" s="129"/>
      <c r="E49" s="30"/>
      <c r="F49" s="30"/>
      <c r="G49" s="11">
        <f>SUM(G13:G48)</f>
        <v>32</v>
      </c>
      <c r="H49" s="11">
        <f>SUM(H13:H48)</f>
        <v>4</v>
      </c>
      <c r="I49" s="11">
        <f>SUM(I13:I48)</f>
        <v>36</v>
      </c>
      <c r="J49" s="130"/>
      <c r="K49" s="131"/>
    </row>
    <row r="50" spans="2:11" ht="18.75" customHeight="1">
      <c r="B50" s="132" t="s">
        <v>114</v>
      </c>
      <c r="C50" s="133"/>
      <c r="D50" s="133"/>
      <c r="E50" s="30"/>
      <c r="F50" s="30"/>
      <c r="G50" s="11"/>
      <c r="H50" s="11"/>
      <c r="I50" s="11"/>
      <c r="J50" s="133"/>
      <c r="K50" s="133"/>
    </row>
    <row r="51" spans="2:11" ht="18.75" customHeight="1">
      <c r="B51" s="133" t="s">
        <v>13</v>
      </c>
      <c r="C51" s="133"/>
      <c r="D51" s="133"/>
      <c r="E51" s="30"/>
      <c r="F51" s="30"/>
      <c r="G51" s="11"/>
      <c r="H51" s="11"/>
      <c r="I51" s="11"/>
      <c r="J51" s="133"/>
      <c r="K51" s="133"/>
    </row>
    <row r="52" spans="2:11" ht="15.75">
      <c r="G52" s="12"/>
      <c r="H52" s="12"/>
      <c r="I52" s="12"/>
    </row>
    <row r="53" spans="2:11" ht="15.75">
      <c r="G53" s="12"/>
      <c r="H53" s="12"/>
      <c r="I53" s="12"/>
    </row>
    <row r="54" spans="2:11" ht="15.75">
      <c r="G54" s="12"/>
      <c r="H54" s="12"/>
      <c r="I54" s="12"/>
      <c r="J54" s="41" t="s">
        <v>128</v>
      </c>
    </row>
    <row r="55" spans="2:11" ht="15.75" customHeight="1">
      <c r="G55" s="12"/>
      <c r="H55" s="116" t="s">
        <v>166</v>
      </c>
      <c r="I55" s="116"/>
      <c r="J55" s="116"/>
      <c r="K55" s="116"/>
    </row>
    <row r="56" spans="2:11" ht="16.5">
      <c r="G56" s="12"/>
      <c r="H56" s="57" t="s">
        <v>162</v>
      </c>
      <c r="I56" s="57"/>
      <c r="J56" s="57"/>
    </row>
    <row r="57" spans="2:11" ht="15.75" customHeight="1">
      <c r="G57" s="12"/>
      <c r="H57" s="116" t="s">
        <v>168</v>
      </c>
      <c r="I57" s="116"/>
      <c r="J57" s="116"/>
      <c r="K57" s="116"/>
    </row>
    <row r="58" spans="2:11" ht="15.75">
      <c r="G58" s="12"/>
      <c r="H58" s="12"/>
      <c r="I58" s="12"/>
    </row>
    <row r="59" spans="2:11" ht="15.75">
      <c r="G59" s="12"/>
      <c r="H59" s="12"/>
      <c r="I59" s="12"/>
    </row>
    <row r="60" spans="2:11" ht="15.75">
      <c r="G60" s="12"/>
      <c r="H60" s="12"/>
      <c r="I60" s="12"/>
    </row>
    <row r="61" spans="2:11" ht="15.75">
      <c r="G61" s="12"/>
      <c r="H61" s="12"/>
      <c r="I61" s="12"/>
    </row>
    <row r="62" spans="2:11" ht="15.75">
      <c r="G62" s="12"/>
      <c r="H62" s="12"/>
      <c r="I62" s="12"/>
    </row>
    <row r="63" spans="2:11" ht="15.75">
      <c r="G63" s="12"/>
      <c r="H63" s="12"/>
      <c r="I63" s="12"/>
    </row>
    <row r="64" spans="2:11" ht="15.75">
      <c r="G64" s="12"/>
      <c r="H64" s="12"/>
      <c r="I64" s="12"/>
    </row>
  </sheetData>
  <mergeCells count="22">
    <mergeCell ref="B49:D49"/>
    <mergeCell ref="J49:K49"/>
    <mergeCell ref="B50:D50"/>
    <mergeCell ref="J50:K50"/>
    <mergeCell ref="B51:D51"/>
    <mergeCell ref="J51:K51"/>
    <mergeCell ref="H57:K57"/>
    <mergeCell ref="H55:K55"/>
    <mergeCell ref="K9:K11"/>
    <mergeCell ref="B3:K3"/>
    <mergeCell ref="B4:K4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J9:J11"/>
    <mergeCell ref="B9:B11"/>
  </mergeCells>
  <pageMargins left="0.7" right="0.7" top="0.75" bottom="0.75" header="0.3" footer="0.3"/>
  <pageSetup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K24"/>
  <sheetViews>
    <sheetView workbookViewId="0">
      <selection activeCell="B5" sqref="B5:K5"/>
    </sheetView>
  </sheetViews>
  <sheetFormatPr defaultRowHeight="15"/>
  <cols>
    <col min="10" max="10" width="13.85546875" customWidth="1"/>
    <col min="11" max="11" width="11.7109375" customWidth="1"/>
  </cols>
  <sheetData>
    <row r="3" spans="2:11" ht="21.75" customHeight="1">
      <c r="B3" s="135" t="s">
        <v>151</v>
      </c>
      <c r="C3" s="136"/>
      <c r="D3" s="136"/>
      <c r="E3" s="136"/>
      <c r="F3" s="136"/>
      <c r="G3" s="136"/>
      <c r="H3" s="136"/>
      <c r="I3" s="136"/>
      <c r="J3" s="136"/>
      <c r="K3" s="137"/>
    </row>
    <row r="4" spans="2:11" ht="23.25" customHeight="1">
      <c r="B4" s="138" t="s">
        <v>82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2:11" ht="20.25" customHeight="1">
      <c r="B5" s="139" t="s">
        <v>177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2:11">
      <c r="B6" s="94" t="s">
        <v>2</v>
      </c>
      <c r="C6" s="94"/>
      <c r="D6" s="94"/>
      <c r="E6" s="94"/>
      <c r="F6" s="94"/>
      <c r="G6" s="94"/>
      <c r="H6" s="94"/>
      <c r="I6" s="94"/>
      <c r="J6" s="94"/>
      <c r="K6" s="94"/>
    </row>
    <row r="7" spans="2:11">
      <c r="B7" s="94" t="s">
        <v>3</v>
      </c>
      <c r="C7" s="94"/>
      <c r="D7" s="94"/>
      <c r="E7" s="94"/>
      <c r="F7" s="94"/>
      <c r="G7" s="94"/>
      <c r="H7" s="94"/>
      <c r="I7" s="94"/>
      <c r="J7" s="94"/>
      <c r="K7" s="94"/>
    </row>
    <row r="8" spans="2:11">
      <c r="B8" s="94" t="s">
        <v>4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23.25" customHeight="1">
      <c r="B9" s="98" t="s">
        <v>28</v>
      </c>
      <c r="C9" s="89" t="s">
        <v>95</v>
      </c>
      <c r="D9" s="89" t="s">
        <v>96</v>
      </c>
      <c r="E9" s="89" t="s">
        <v>97</v>
      </c>
      <c r="F9" s="89" t="s">
        <v>98</v>
      </c>
      <c r="G9" s="89" t="s">
        <v>23</v>
      </c>
      <c r="H9" s="89"/>
      <c r="I9" s="89"/>
      <c r="J9" s="98" t="s">
        <v>137</v>
      </c>
      <c r="K9" s="89" t="s">
        <v>10</v>
      </c>
    </row>
    <row r="10" spans="2:11" ht="9.75" customHeight="1">
      <c r="B10" s="99"/>
      <c r="C10" s="89"/>
      <c r="D10" s="89"/>
      <c r="E10" s="89"/>
      <c r="F10" s="89"/>
      <c r="G10" s="89"/>
      <c r="H10" s="89"/>
      <c r="I10" s="89"/>
      <c r="J10" s="99"/>
      <c r="K10" s="89"/>
    </row>
    <row r="11" spans="2:11" ht="45.75" customHeight="1">
      <c r="B11" s="100"/>
      <c r="C11" s="89"/>
      <c r="D11" s="89"/>
      <c r="E11" s="89"/>
      <c r="F11" s="89"/>
      <c r="G11" s="17" t="s">
        <v>87</v>
      </c>
      <c r="H11" s="17" t="s">
        <v>88</v>
      </c>
      <c r="I11" s="17" t="s">
        <v>89</v>
      </c>
      <c r="J11" s="100"/>
      <c r="K11" s="89"/>
    </row>
    <row r="12" spans="2:11" ht="17.25" customHeight="1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</row>
    <row r="13" spans="2:11" ht="32.25" customHeight="1">
      <c r="B13" s="24"/>
      <c r="C13" s="36"/>
      <c r="D13" s="24"/>
      <c r="E13" s="24"/>
      <c r="F13" s="24"/>
      <c r="G13" s="24"/>
      <c r="H13" s="24"/>
      <c r="I13" s="24"/>
      <c r="J13" s="24"/>
      <c r="K13" s="24"/>
    </row>
    <row r="14" spans="2:11" ht="37.5" customHeight="1">
      <c r="B14" s="24"/>
      <c r="C14" s="36"/>
      <c r="D14" s="24"/>
      <c r="E14" s="24"/>
      <c r="F14" s="24"/>
      <c r="G14" s="24"/>
      <c r="H14" s="24"/>
      <c r="I14" s="24"/>
      <c r="J14" s="24"/>
      <c r="K14" s="24"/>
    </row>
    <row r="15" spans="2:11" ht="36.75" customHeight="1">
      <c r="B15" s="24"/>
      <c r="C15" s="36"/>
      <c r="D15" s="24"/>
      <c r="E15" s="24"/>
      <c r="F15" s="24"/>
      <c r="G15" s="24"/>
      <c r="H15" s="24"/>
      <c r="I15" s="24"/>
      <c r="J15" s="24"/>
      <c r="K15" s="24"/>
    </row>
    <row r="16" spans="2:11" ht="18" customHeight="1">
      <c r="B16" s="134" t="s">
        <v>11</v>
      </c>
      <c r="C16" s="134"/>
      <c r="D16" s="134"/>
      <c r="E16" s="24"/>
      <c r="F16" s="24"/>
      <c r="G16" s="24"/>
      <c r="H16" s="24"/>
      <c r="I16" s="24"/>
      <c r="J16" s="89"/>
      <c r="K16" s="89"/>
    </row>
    <row r="17" spans="2:11" ht="18.75" customHeight="1">
      <c r="B17" s="134" t="s">
        <v>12</v>
      </c>
      <c r="C17" s="134"/>
      <c r="D17" s="134"/>
      <c r="E17" s="24"/>
      <c r="F17" s="24"/>
      <c r="G17" s="24"/>
      <c r="H17" s="24"/>
      <c r="I17" s="24"/>
      <c r="J17" s="89"/>
      <c r="K17" s="89"/>
    </row>
    <row r="18" spans="2:11" ht="18" customHeight="1">
      <c r="B18" s="134" t="s">
        <v>13</v>
      </c>
      <c r="C18" s="134"/>
      <c r="D18" s="134"/>
      <c r="E18" s="24"/>
      <c r="F18" s="24"/>
      <c r="G18" s="24"/>
      <c r="H18" s="24"/>
      <c r="I18" s="24"/>
      <c r="J18" s="89"/>
      <c r="K18" s="89"/>
    </row>
    <row r="21" spans="2:11">
      <c r="J21" s="41" t="s">
        <v>128</v>
      </c>
    </row>
    <row r="22" spans="2:11">
      <c r="J22" s="41" t="s">
        <v>153</v>
      </c>
    </row>
    <row r="23" spans="2:11">
      <c r="J23" s="41" t="s">
        <v>154</v>
      </c>
    </row>
    <row r="24" spans="2:11">
      <c r="J24" s="41" t="s">
        <v>129</v>
      </c>
    </row>
  </sheetData>
  <mergeCells count="20">
    <mergeCell ref="B3:K3"/>
    <mergeCell ref="B4:K4"/>
    <mergeCell ref="B9:B11"/>
    <mergeCell ref="J9:J11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K9:K11"/>
    <mergeCell ref="B17:D17"/>
    <mergeCell ref="J17:K17"/>
    <mergeCell ref="B18:D18"/>
    <mergeCell ref="J18:K18"/>
    <mergeCell ref="B16:D16"/>
    <mergeCell ref="J16:K16"/>
  </mergeCells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2:K21"/>
  <sheetViews>
    <sheetView topLeftCell="B1" workbookViewId="0">
      <selection activeCell="J16" sqref="J16"/>
    </sheetView>
  </sheetViews>
  <sheetFormatPr defaultRowHeight="15"/>
  <cols>
    <col min="4" max="4" width="10" customWidth="1"/>
    <col min="5" max="5" width="20.5703125" customWidth="1"/>
    <col min="9" max="9" width="11.5703125" customWidth="1"/>
    <col min="10" max="10" width="29.140625" customWidth="1"/>
    <col min="11" max="11" width="10.7109375" customWidth="1"/>
  </cols>
  <sheetData>
    <row r="2" spans="4:11">
      <c r="D2" s="141" t="s">
        <v>152</v>
      </c>
      <c r="E2" s="141"/>
      <c r="F2" s="141"/>
      <c r="G2" s="141"/>
      <c r="H2" s="141"/>
      <c r="I2" s="141"/>
      <c r="J2" s="141"/>
      <c r="K2" s="141"/>
    </row>
    <row r="3" spans="4:11">
      <c r="D3" s="141" t="s">
        <v>99</v>
      </c>
      <c r="E3" s="141"/>
      <c r="F3" s="141"/>
      <c r="G3" s="141"/>
      <c r="H3" s="141"/>
      <c r="I3" s="141"/>
      <c r="J3" s="141"/>
      <c r="K3" s="141"/>
    </row>
    <row r="4" spans="4:11">
      <c r="D4" s="142" t="s">
        <v>178</v>
      </c>
      <c r="E4" s="142"/>
      <c r="F4" s="142"/>
      <c r="G4" s="142"/>
      <c r="H4" s="142"/>
      <c r="I4" s="142"/>
      <c r="J4" s="142"/>
      <c r="K4" s="32"/>
    </row>
    <row r="5" spans="4:11">
      <c r="D5" s="2"/>
      <c r="E5" s="33"/>
      <c r="F5" s="33"/>
      <c r="G5" s="33"/>
      <c r="H5" s="33"/>
      <c r="I5" s="33"/>
      <c r="J5" s="33"/>
      <c r="K5" s="33"/>
    </row>
    <row r="6" spans="4:11">
      <c r="D6" s="94" t="s">
        <v>106</v>
      </c>
      <c r="E6" s="94"/>
      <c r="F6" s="94"/>
      <c r="G6" s="94"/>
      <c r="H6" s="94"/>
      <c r="I6" s="94"/>
      <c r="J6" s="94"/>
      <c r="K6" s="94"/>
    </row>
    <row r="7" spans="4:11">
      <c r="D7" s="94" t="s">
        <v>107</v>
      </c>
      <c r="E7" s="94"/>
      <c r="F7" s="94"/>
      <c r="G7" s="94"/>
      <c r="H7" s="94"/>
      <c r="I7" s="94"/>
      <c r="J7" s="94"/>
      <c r="K7" s="94"/>
    </row>
    <row r="8" spans="4:11">
      <c r="D8" s="94" t="s">
        <v>155</v>
      </c>
      <c r="E8" s="94"/>
      <c r="F8" s="94"/>
      <c r="G8" s="94"/>
      <c r="H8" s="94"/>
      <c r="I8" s="94"/>
      <c r="J8" s="94"/>
      <c r="K8" s="94"/>
    </row>
    <row r="9" spans="4:11">
      <c r="D9" s="98" t="s">
        <v>120</v>
      </c>
      <c r="E9" s="89" t="s">
        <v>100</v>
      </c>
      <c r="F9" s="89" t="s">
        <v>101</v>
      </c>
      <c r="G9" s="89" t="s">
        <v>102</v>
      </c>
      <c r="H9" s="89" t="s">
        <v>103</v>
      </c>
      <c r="I9" s="89" t="s">
        <v>104</v>
      </c>
      <c r="J9" s="89" t="s">
        <v>33</v>
      </c>
      <c r="K9" s="89" t="s">
        <v>10</v>
      </c>
    </row>
    <row r="10" spans="4:11" ht="27" customHeight="1">
      <c r="D10" s="100"/>
      <c r="E10" s="89"/>
      <c r="F10" s="89"/>
      <c r="G10" s="89"/>
      <c r="H10" s="89"/>
      <c r="I10" s="89"/>
      <c r="J10" s="89"/>
      <c r="K10" s="89"/>
    </row>
    <row r="11" spans="4:11" ht="20.25" customHeight="1">
      <c r="D11" s="9">
        <v>1</v>
      </c>
      <c r="E11" s="9">
        <v>2</v>
      </c>
      <c r="F11" s="9">
        <v>3</v>
      </c>
      <c r="G11" s="9">
        <v>4</v>
      </c>
      <c r="H11" s="9">
        <v>5</v>
      </c>
      <c r="I11" s="9">
        <v>6</v>
      </c>
      <c r="J11" s="9">
        <v>7</v>
      </c>
      <c r="K11" s="9">
        <v>8</v>
      </c>
    </row>
    <row r="12" spans="4:11" ht="44.25" customHeight="1">
      <c r="D12" s="16">
        <v>1</v>
      </c>
      <c r="E12" s="39" t="s">
        <v>312</v>
      </c>
      <c r="F12" s="18">
        <v>0.25</v>
      </c>
      <c r="G12" s="17" t="s">
        <v>189</v>
      </c>
      <c r="H12" s="56" t="s">
        <v>313</v>
      </c>
      <c r="I12" s="34" t="s">
        <v>314</v>
      </c>
      <c r="J12" s="40" t="s">
        <v>315</v>
      </c>
      <c r="K12" s="22"/>
    </row>
    <row r="13" spans="4:11" ht="24.75" customHeight="1">
      <c r="D13" s="26" t="s">
        <v>11</v>
      </c>
      <c r="E13" s="26"/>
      <c r="F13" s="26"/>
      <c r="G13" s="94"/>
      <c r="H13" s="94"/>
      <c r="I13" s="94"/>
      <c r="J13" s="94"/>
      <c r="K13" s="94"/>
    </row>
    <row r="14" spans="4:11" ht="23.25" customHeight="1">
      <c r="D14" s="26" t="s">
        <v>12</v>
      </c>
      <c r="E14" s="26"/>
      <c r="F14" s="26"/>
      <c r="G14" s="94"/>
      <c r="H14" s="94"/>
      <c r="I14" s="94"/>
      <c r="J14" s="94"/>
      <c r="K14" s="94"/>
    </row>
    <row r="15" spans="4:11" ht="24.75" customHeight="1">
      <c r="D15" s="26" t="s">
        <v>13</v>
      </c>
      <c r="E15" s="26"/>
      <c r="F15" s="26"/>
      <c r="G15" s="94"/>
      <c r="H15" s="94"/>
      <c r="I15" s="94"/>
      <c r="J15" s="94"/>
      <c r="K15" s="94"/>
    </row>
    <row r="16" spans="4:11">
      <c r="D16" s="2"/>
    </row>
    <row r="18" spans="10:10">
      <c r="J18" s="38" t="s">
        <v>128</v>
      </c>
    </row>
    <row r="19" spans="10:10">
      <c r="J19" s="38" t="s">
        <v>153</v>
      </c>
    </row>
    <row r="20" spans="10:10">
      <c r="J20" s="38" t="s">
        <v>156</v>
      </c>
    </row>
    <row r="21" spans="10:10">
      <c r="J21" s="38" t="s">
        <v>157</v>
      </c>
    </row>
  </sheetData>
  <mergeCells count="17">
    <mergeCell ref="D2:K2"/>
    <mergeCell ref="D3:K3"/>
    <mergeCell ref="D4:J4"/>
    <mergeCell ref="G13:K13"/>
    <mergeCell ref="G14:K14"/>
    <mergeCell ref="G15:K15"/>
    <mergeCell ref="D6:K6"/>
    <mergeCell ref="D7:K7"/>
    <mergeCell ref="D8:K8"/>
    <mergeCell ref="E9:E10"/>
    <mergeCell ref="F9:F10"/>
    <mergeCell ref="G9:G10"/>
    <mergeCell ref="H9:H10"/>
    <mergeCell ref="I9:I10"/>
    <mergeCell ref="J9:J10"/>
    <mergeCell ref="K9:K10"/>
    <mergeCell ref="D9:D10"/>
  </mergeCells>
  <pageMargins left="0.7" right="0.7" top="0.75" bottom="0.75" header="0.3" footer="0.3"/>
  <pageSetup scale="8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3:M25"/>
  <sheetViews>
    <sheetView topLeftCell="A7" workbookViewId="0">
      <selection activeCell="C4" sqref="C4:L4"/>
    </sheetView>
  </sheetViews>
  <sheetFormatPr defaultRowHeight="15"/>
  <sheetData>
    <row r="3" spans="3:12" ht="21" customHeight="1">
      <c r="C3" s="101" t="s">
        <v>131</v>
      </c>
      <c r="D3" s="102"/>
      <c r="E3" s="102"/>
      <c r="F3" s="102"/>
      <c r="G3" s="102"/>
      <c r="H3" s="102"/>
      <c r="I3" s="102"/>
      <c r="J3" s="102"/>
      <c r="K3" s="102"/>
      <c r="L3" s="103"/>
    </row>
    <row r="4" spans="3:12" ht="21.75" customHeight="1">
      <c r="C4" s="104" t="s">
        <v>209</v>
      </c>
      <c r="D4" s="104"/>
      <c r="E4" s="104"/>
      <c r="F4" s="104"/>
      <c r="G4" s="104"/>
      <c r="H4" s="104"/>
      <c r="I4" s="104"/>
      <c r="J4" s="104"/>
      <c r="K4" s="104"/>
      <c r="L4" s="104"/>
    </row>
    <row r="5" spans="3:12"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3:12" ht="20.25" customHeight="1">
      <c r="C6" s="89" t="s">
        <v>105</v>
      </c>
      <c r="D6" s="89"/>
      <c r="E6" s="89"/>
      <c r="F6" s="89"/>
      <c r="G6" s="89"/>
      <c r="H6" s="89"/>
      <c r="I6" s="89"/>
      <c r="J6" s="89"/>
      <c r="K6" s="89"/>
      <c r="L6" s="89"/>
    </row>
    <row r="7" spans="3:12" ht="18" customHeight="1">
      <c r="C7" s="89" t="s">
        <v>109</v>
      </c>
      <c r="D7" s="89"/>
      <c r="E7" s="89"/>
      <c r="F7" s="89"/>
      <c r="G7" s="89"/>
      <c r="H7" s="89"/>
      <c r="I7" s="89"/>
      <c r="J7" s="89"/>
      <c r="K7" s="89"/>
      <c r="L7" s="89"/>
    </row>
    <row r="8" spans="3:12" ht="20.25" customHeight="1">
      <c r="C8" s="89" t="s">
        <v>158</v>
      </c>
      <c r="D8" s="89"/>
      <c r="E8" s="89"/>
      <c r="F8" s="89"/>
      <c r="G8" s="89"/>
      <c r="H8" s="89"/>
      <c r="I8" s="89"/>
      <c r="J8" s="89"/>
      <c r="K8" s="89"/>
      <c r="L8" s="89"/>
    </row>
    <row r="9" spans="3:12" ht="54" customHeight="1">
      <c r="C9" s="98" t="s">
        <v>28</v>
      </c>
      <c r="D9" s="89" t="s">
        <v>14</v>
      </c>
      <c r="E9" s="89" t="s">
        <v>15</v>
      </c>
      <c r="F9" s="89" t="s">
        <v>16</v>
      </c>
      <c r="G9" s="98" t="s">
        <v>133</v>
      </c>
      <c r="H9" s="98" t="s">
        <v>132</v>
      </c>
      <c r="I9" s="89" t="s">
        <v>17</v>
      </c>
      <c r="J9" s="98" t="s">
        <v>126</v>
      </c>
      <c r="K9" s="98" t="s">
        <v>127</v>
      </c>
      <c r="L9" s="89" t="s">
        <v>10</v>
      </c>
    </row>
    <row r="10" spans="3:12">
      <c r="C10" s="99"/>
      <c r="D10" s="89"/>
      <c r="E10" s="89"/>
      <c r="F10" s="89"/>
      <c r="G10" s="99"/>
      <c r="H10" s="99"/>
      <c r="I10" s="89"/>
      <c r="J10" s="99"/>
      <c r="K10" s="99"/>
      <c r="L10" s="89"/>
    </row>
    <row r="11" spans="3:12">
      <c r="C11" s="100"/>
      <c r="D11" s="89"/>
      <c r="E11" s="89"/>
      <c r="F11" s="89"/>
      <c r="G11" s="100"/>
      <c r="H11" s="100"/>
      <c r="I11" s="89"/>
      <c r="J11" s="100"/>
      <c r="K11" s="100"/>
      <c r="L11" s="89"/>
    </row>
    <row r="12" spans="3:12"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</row>
    <row r="13" spans="3:12"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3:12"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3:12"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3:12">
      <c r="C16" s="89" t="s">
        <v>11</v>
      </c>
      <c r="D16" s="89"/>
      <c r="E16" s="89"/>
      <c r="F16" s="19"/>
      <c r="G16" s="19"/>
      <c r="H16" s="19"/>
      <c r="I16" s="19"/>
      <c r="J16" s="19"/>
      <c r="K16" s="89"/>
      <c r="L16" s="89"/>
    </row>
    <row r="17" spans="3:13">
      <c r="C17" s="89" t="s">
        <v>12</v>
      </c>
      <c r="D17" s="89"/>
      <c r="E17" s="89"/>
      <c r="F17" s="19"/>
      <c r="G17" s="19"/>
      <c r="H17" s="19"/>
      <c r="I17" s="19"/>
      <c r="J17" s="19"/>
      <c r="K17" s="89"/>
      <c r="L17" s="89"/>
    </row>
    <row r="18" spans="3:13">
      <c r="C18" s="89" t="s">
        <v>13</v>
      </c>
      <c r="D18" s="89"/>
      <c r="E18" s="89"/>
      <c r="F18" s="19"/>
      <c r="G18" s="19"/>
      <c r="H18" s="19"/>
      <c r="I18" s="19"/>
      <c r="J18" s="19"/>
      <c r="K18" s="89"/>
      <c r="L18" s="89"/>
    </row>
    <row r="19" spans="3:13">
      <c r="C19" s="1"/>
    </row>
    <row r="20" spans="3:13">
      <c r="C20" s="1"/>
    </row>
    <row r="21" spans="3:13">
      <c r="C21" s="6" t="s">
        <v>18</v>
      </c>
    </row>
    <row r="22" spans="3:13">
      <c r="K22" s="41" t="s">
        <v>128</v>
      </c>
    </row>
    <row r="23" spans="3:13">
      <c r="K23" s="41" t="s">
        <v>153</v>
      </c>
    </row>
    <row r="24" spans="3:13">
      <c r="J24" s="105" t="s">
        <v>156</v>
      </c>
      <c r="K24" s="105"/>
      <c r="L24" s="105"/>
      <c r="M24" s="105"/>
    </row>
    <row r="25" spans="3:13">
      <c r="K25" s="41" t="s">
        <v>157</v>
      </c>
    </row>
  </sheetData>
  <mergeCells count="23">
    <mergeCell ref="J24:M24"/>
    <mergeCell ref="C17:E17"/>
    <mergeCell ref="K17:L17"/>
    <mergeCell ref="C18:E18"/>
    <mergeCell ref="K18:L18"/>
    <mergeCell ref="C16:E16"/>
    <mergeCell ref="K16:L16"/>
    <mergeCell ref="C9:C11"/>
    <mergeCell ref="G9:G11"/>
    <mergeCell ref="H9:H11"/>
    <mergeCell ref="J9:J11"/>
    <mergeCell ref="K9:K11"/>
    <mergeCell ref="D9:D11"/>
    <mergeCell ref="E9:E11"/>
    <mergeCell ref="F9:F11"/>
    <mergeCell ref="I9:I11"/>
    <mergeCell ref="L9:L11"/>
    <mergeCell ref="C8:L8"/>
    <mergeCell ref="C3:L3"/>
    <mergeCell ref="C4:L4"/>
    <mergeCell ref="C5:L5"/>
    <mergeCell ref="C6:L6"/>
    <mergeCell ref="C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P23"/>
  <sheetViews>
    <sheetView tabSelected="1" workbookViewId="0">
      <selection activeCell="J15" sqref="J15"/>
    </sheetView>
  </sheetViews>
  <sheetFormatPr defaultRowHeight="15"/>
  <cols>
    <col min="3" max="3" width="17.28515625" customWidth="1"/>
  </cols>
  <sheetData>
    <row r="3" spans="2:16">
      <c r="B3" s="106" t="s">
        <v>134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6">
      <c r="B4" s="106" t="s">
        <v>19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2:16" ht="15.75">
      <c r="B5" s="106" t="s">
        <v>183</v>
      </c>
      <c r="C5" s="106"/>
      <c r="D5" s="106"/>
      <c r="E5" s="5"/>
      <c r="F5" s="5"/>
      <c r="G5" s="5"/>
      <c r="H5" s="5"/>
      <c r="I5" s="5"/>
      <c r="J5" s="5"/>
      <c r="K5" s="5"/>
      <c r="L5" s="105" t="s">
        <v>184</v>
      </c>
      <c r="M5" s="105"/>
      <c r="N5" s="105"/>
      <c r="O5" s="5"/>
    </row>
    <row r="6" spans="2:1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>
      <c r="B7" s="107" t="s">
        <v>113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2:16">
      <c r="B8" s="94" t="s">
        <v>107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6">
      <c r="B9" s="94" t="s">
        <v>155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16" ht="52.5" customHeight="1">
      <c r="B10" s="98" t="s">
        <v>120</v>
      </c>
      <c r="C10" s="89" t="s">
        <v>7</v>
      </c>
      <c r="D10" s="89" t="s">
        <v>15</v>
      </c>
      <c r="E10" s="98" t="s">
        <v>16</v>
      </c>
      <c r="F10" s="98" t="s">
        <v>136</v>
      </c>
      <c r="G10" s="98" t="s">
        <v>135</v>
      </c>
      <c r="H10" s="89" t="s">
        <v>20</v>
      </c>
      <c r="I10" s="89" t="s">
        <v>21</v>
      </c>
      <c r="J10" s="89" t="s">
        <v>22</v>
      </c>
      <c r="K10" s="89" t="s">
        <v>23</v>
      </c>
      <c r="L10" s="98" t="s">
        <v>17</v>
      </c>
      <c r="M10" s="98" t="s">
        <v>130</v>
      </c>
      <c r="N10" s="98" t="s">
        <v>137</v>
      </c>
      <c r="O10" s="89" t="s">
        <v>10</v>
      </c>
    </row>
    <row r="11" spans="2:16" ht="19.5" customHeight="1">
      <c r="B11" s="99"/>
      <c r="C11" s="89"/>
      <c r="D11" s="89"/>
      <c r="E11" s="99"/>
      <c r="F11" s="99"/>
      <c r="G11" s="99"/>
      <c r="H11" s="89"/>
      <c r="I11" s="89"/>
      <c r="J11" s="89"/>
      <c r="K11" s="89"/>
      <c r="L11" s="99"/>
      <c r="M11" s="99"/>
      <c r="N11" s="99"/>
      <c r="O11" s="89"/>
    </row>
    <row r="12" spans="2:16">
      <c r="B12" s="99"/>
      <c r="C12" s="89"/>
      <c r="D12" s="89"/>
      <c r="E12" s="99"/>
      <c r="F12" s="99"/>
      <c r="G12" s="99"/>
      <c r="H12" s="89"/>
      <c r="I12" s="89"/>
      <c r="J12" s="89"/>
      <c r="K12" s="89"/>
      <c r="L12" s="99"/>
      <c r="M12" s="99"/>
      <c r="N12" s="99"/>
      <c r="O12" s="89"/>
    </row>
    <row r="13" spans="2:16">
      <c r="B13" s="100"/>
      <c r="C13" s="89"/>
      <c r="D13" s="89"/>
      <c r="E13" s="100"/>
      <c r="F13" s="100"/>
      <c r="G13" s="100"/>
      <c r="H13" s="89"/>
      <c r="I13" s="89"/>
      <c r="J13" s="89"/>
      <c r="K13" s="89"/>
      <c r="L13" s="100"/>
      <c r="M13" s="100"/>
      <c r="N13" s="100"/>
      <c r="O13" s="89"/>
    </row>
    <row r="14" spans="2:16"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</row>
    <row r="15" spans="2:16" ht="40.5">
      <c r="B15" s="9">
        <v>1</v>
      </c>
      <c r="C15" s="81" t="s">
        <v>321</v>
      </c>
      <c r="D15" s="82" t="s">
        <v>316</v>
      </c>
      <c r="E15" s="82">
        <v>0.2</v>
      </c>
      <c r="F15" s="82">
        <v>0.1</v>
      </c>
      <c r="G15" s="82" t="s">
        <v>317</v>
      </c>
      <c r="H15" s="82">
        <v>0.1</v>
      </c>
      <c r="I15" s="81" t="s">
        <v>368</v>
      </c>
      <c r="J15" s="81"/>
      <c r="K15" s="82" t="s">
        <v>422</v>
      </c>
      <c r="L15" s="81">
        <v>0.11</v>
      </c>
      <c r="M15" s="81">
        <v>0.24</v>
      </c>
      <c r="N15" s="82" t="s">
        <v>318</v>
      </c>
      <c r="O15" s="81"/>
    </row>
    <row r="16" spans="2:16" ht="61.5" customHeight="1">
      <c r="B16" s="9">
        <v>2</v>
      </c>
      <c r="C16" s="81" t="s">
        <v>322</v>
      </c>
      <c r="D16" s="82" t="s">
        <v>319</v>
      </c>
      <c r="E16" s="82">
        <v>0.3</v>
      </c>
      <c r="F16" s="82">
        <v>0.12</v>
      </c>
      <c r="G16" s="82" t="s">
        <v>317</v>
      </c>
      <c r="H16" s="82">
        <v>0.12</v>
      </c>
      <c r="I16" s="84" t="s">
        <v>368</v>
      </c>
      <c r="J16" s="81"/>
      <c r="K16" s="82" t="s">
        <v>320</v>
      </c>
      <c r="L16" s="81">
        <v>0.12</v>
      </c>
      <c r="M16" s="81">
        <v>0.22</v>
      </c>
      <c r="N16" s="82" t="s">
        <v>318</v>
      </c>
      <c r="O16" s="81"/>
      <c r="P16" s="45"/>
    </row>
    <row r="17" spans="2:15">
      <c r="B17" s="94" t="s">
        <v>12</v>
      </c>
      <c r="C17" s="94"/>
      <c r="D17" s="94"/>
      <c r="E17" s="82">
        <v>0.5</v>
      </c>
      <c r="F17" s="82">
        <v>0.22</v>
      </c>
      <c r="G17" s="82"/>
      <c r="H17" s="82">
        <v>0.22</v>
      </c>
      <c r="I17" s="82"/>
      <c r="J17" s="82"/>
      <c r="K17" s="82" t="s">
        <v>423</v>
      </c>
      <c r="L17" s="20"/>
      <c r="M17" s="20"/>
      <c r="N17" s="94"/>
      <c r="O17" s="94"/>
    </row>
    <row r="18" spans="2:15">
      <c r="B18" s="94" t="s">
        <v>13</v>
      </c>
      <c r="C18" s="94"/>
      <c r="D18" s="94"/>
      <c r="E18" s="20"/>
      <c r="F18" s="20"/>
      <c r="G18" s="20"/>
      <c r="H18" s="20"/>
      <c r="I18" s="20"/>
      <c r="J18" s="20"/>
      <c r="K18" s="20"/>
      <c r="L18" s="20"/>
      <c r="M18" s="20"/>
      <c r="N18" s="94"/>
      <c r="O18" s="94"/>
    </row>
    <row r="20" spans="2:15">
      <c r="N20" s="41" t="s">
        <v>128</v>
      </c>
    </row>
    <row r="21" spans="2:15">
      <c r="N21" s="41" t="s">
        <v>153</v>
      </c>
    </row>
    <row r="22" spans="2:15">
      <c r="N22" s="41" t="s">
        <v>159</v>
      </c>
    </row>
    <row r="23" spans="2:15">
      <c r="N23" s="41" t="s">
        <v>157</v>
      </c>
    </row>
  </sheetData>
  <mergeCells count="25">
    <mergeCell ref="B18:D18"/>
    <mergeCell ref="N18:O18"/>
    <mergeCell ref="C10:C13"/>
    <mergeCell ref="D10:D13"/>
    <mergeCell ref="H10:H13"/>
    <mergeCell ref="I10:I13"/>
    <mergeCell ref="J10:J13"/>
    <mergeCell ref="K10:K13"/>
    <mergeCell ref="O10:O13"/>
    <mergeCell ref="B17:D17"/>
    <mergeCell ref="N17:O17"/>
    <mergeCell ref="B10:B13"/>
    <mergeCell ref="E10:E13"/>
    <mergeCell ref="F10:F13"/>
    <mergeCell ref="G10:G13"/>
    <mergeCell ref="L10:L13"/>
    <mergeCell ref="M10:M13"/>
    <mergeCell ref="N10:N13"/>
    <mergeCell ref="B9:O9"/>
    <mergeCell ref="B3:O3"/>
    <mergeCell ref="B4:O4"/>
    <mergeCell ref="L5:N5"/>
    <mergeCell ref="B7:O7"/>
    <mergeCell ref="B8:O8"/>
    <mergeCell ref="B5:D5"/>
  </mergeCells>
  <pageMargins left="0.7" right="0.7" top="0.75" bottom="0.75" header="0.3" footer="0.3"/>
  <pageSetup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N22"/>
  <sheetViews>
    <sheetView topLeftCell="A4" workbookViewId="0">
      <selection activeCell="D5" sqref="D5:N5"/>
    </sheetView>
  </sheetViews>
  <sheetFormatPr defaultRowHeight="15"/>
  <cols>
    <col min="5" max="5" width="16.42578125" customWidth="1"/>
    <col min="7" max="7" width="13.42578125" customWidth="1"/>
    <col min="8" max="8" width="7.28515625" customWidth="1"/>
    <col min="9" max="9" width="9.140625" customWidth="1"/>
  </cols>
  <sheetData>
    <row r="3" spans="4:14">
      <c r="D3" s="108" t="s">
        <v>140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4:14">
      <c r="D4" s="111" t="s">
        <v>141</v>
      </c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4:14">
      <c r="D5" s="94" t="s">
        <v>210</v>
      </c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4:14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4:14">
      <c r="D7" s="89" t="s">
        <v>106</v>
      </c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4:14">
      <c r="D8" s="89" t="s">
        <v>107</v>
      </c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4:14">
      <c r="D9" s="89" t="s">
        <v>160</v>
      </c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4:14" ht="54" customHeight="1">
      <c r="D10" s="98" t="s">
        <v>120</v>
      </c>
      <c r="E10" s="89" t="s">
        <v>24</v>
      </c>
      <c r="F10" s="89" t="s">
        <v>16</v>
      </c>
      <c r="G10" s="98" t="s">
        <v>135</v>
      </c>
      <c r="H10" s="89" t="s">
        <v>25</v>
      </c>
      <c r="I10" s="89" t="s">
        <v>26</v>
      </c>
      <c r="J10" s="89" t="s">
        <v>23</v>
      </c>
      <c r="K10" s="89" t="s">
        <v>27</v>
      </c>
      <c r="L10" s="98" t="s">
        <v>138</v>
      </c>
      <c r="M10" s="98" t="s">
        <v>139</v>
      </c>
      <c r="N10" s="89" t="s">
        <v>10</v>
      </c>
    </row>
    <row r="11" spans="4:14">
      <c r="D11" s="100"/>
      <c r="E11" s="89"/>
      <c r="F11" s="89"/>
      <c r="G11" s="100"/>
      <c r="H11" s="89"/>
      <c r="I11" s="89"/>
      <c r="J11" s="89"/>
      <c r="K11" s="89"/>
      <c r="L11" s="100"/>
      <c r="M11" s="100"/>
      <c r="N11" s="89"/>
    </row>
    <row r="12" spans="4:14">
      <c r="D12" s="9">
        <v>1</v>
      </c>
      <c r="E12" s="9">
        <v>2</v>
      </c>
      <c r="F12" s="9">
        <v>3</v>
      </c>
      <c r="G12" s="9">
        <v>4</v>
      </c>
      <c r="H12" s="9">
        <v>5</v>
      </c>
      <c r="I12" s="9">
        <v>6</v>
      </c>
      <c r="J12" s="9">
        <v>7</v>
      </c>
      <c r="K12" s="9">
        <v>8</v>
      </c>
      <c r="L12" s="9">
        <v>9</v>
      </c>
      <c r="M12" s="9">
        <v>10</v>
      </c>
      <c r="N12" s="9">
        <v>11</v>
      </c>
    </row>
    <row r="13" spans="4:14" ht="23.25" customHeight="1">
      <c r="D13" s="9">
        <v>0</v>
      </c>
      <c r="E13" s="24">
        <v>0</v>
      </c>
      <c r="F13" s="10">
        <v>0</v>
      </c>
      <c r="G13" s="24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24">
        <v>0</v>
      </c>
      <c r="N13" s="9"/>
    </row>
    <row r="14" spans="4:14">
      <c r="D14" s="89" t="s">
        <v>11</v>
      </c>
      <c r="E14" s="89"/>
      <c r="F14" s="10">
        <v>0</v>
      </c>
      <c r="G14" s="44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4">
        <v>0</v>
      </c>
      <c r="N14" s="24"/>
    </row>
    <row r="15" spans="4:14">
      <c r="D15" s="89" t="s">
        <v>12</v>
      </c>
      <c r="E15" s="89"/>
      <c r="F15" s="24"/>
      <c r="G15" s="24"/>
      <c r="H15" s="24"/>
      <c r="I15" s="24"/>
      <c r="J15" s="24"/>
      <c r="K15" s="24"/>
      <c r="L15" s="24"/>
      <c r="M15" s="24"/>
      <c r="N15" s="24"/>
    </row>
    <row r="16" spans="4:14">
      <c r="D16" s="89" t="s">
        <v>13</v>
      </c>
      <c r="E16" s="89"/>
      <c r="F16" s="24"/>
      <c r="G16" s="24"/>
      <c r="H16" s="24"/>
      <c r="I16" s="24"/>
      <c r="J16" s="24"/>
      <c r="K16" s="24"/>
      <c r="L16" s="24"/>
      <c r="M16" s="24"/>
      <c r="N16" s="24"/>
    </row>
    <row r="17" spans="4:14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4:14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4:14">
      <c r="D19" s="27"/>
      <c r="E19" s="27"/>
      <c r="F19" s="27"/>
      <c r="G19" s="27"/>
      <c r="H19" s="27"/>
      <c r="I19" s="27"/>
      <c r="J19" s="27"/>
      <c r="K19" s="27"/>
      <c r="L19" s="27"/>
      <c r="M19" s="41" t="s">
        <v>128</v>
      </c>
      <c r="N19" s="27"/>
    </row>
    <row r="20" spans="4:14">
      <c r="D20" s="27"/>
      <c r="E20" s="27"/>
      <c r="F20" s="27"/>
      <c r="G20" s="27"/>
      <c r="H20" s="27"/>
      <c r="I20" s="27"/>
      <c r="J20" s="27"/>
      <c r="K20" s="27"/>
      <c r="L20" s="27"/>
      <c r="M20" s="41" t="s">
        <v>153</v>
      </c>
      <c r="N20" s="27"/>
    </row>
    <row r="21" spans="4:14">
      <c r="D21" s="27"/>
      <c r="E21" s="27"/>
      <c r="F21" s="27"/>
      <c r="G21" s="27"/>
      <c r="H21" s="27"/>
      <c r="I21" s="27"/>
      <c r="J21" s="27"/>
      <c r="K21" s="27"/>
      <c r="L21" s="27"/>
      <c r="M21" s="41" t="s">
        <v>161</v>
      </c>
      <c r="N21" s="27"/>
    </row>
    <row r="22" spans="4:14">
      <c r="D22" s="27"/>
      <c r="E22" s="27"/>
      <c r="F22" s="27"/>
      <c r="G22" s="27"/>
      <c r="H22" s="27"/>
      <c r="I22" s="27"/>
      <c r="J22" s="27"/>
      <c r="K22" s="27"/>
      <c r="L22" s="27"/>
      <c r="M22" s="41" t="s">
        <v>157</v>
      </c>
      <c r="N22" s="27"/>
    </row>
  </sheetData>
  <mergeCells count="20">
    <mergeCell ref="N10:N11"/>
    <mergeCell ref="D14:E14"/>
    <mergeCell ref="D15:E15"/>
    <mergeCell ref="D16:E16"/>
    <mergeCell ref="E10:E11"/>
    <mergeCell ref="F10:F11"/>
    <mergeCell ref="H10:H11"/>
    <mergeCell ref="I10:I11"/>
    <mergeCell ref="J10:J11"/>
    <mergeCell ref="K10:K11"/>
    <mergeCell ref="D10:D11"/>
    <mergeCell ref="G10:G11"/>
    <mergeCell ref="L10:L11"/>
    <mergeCell ref="M10:M11"/>
    <mergeCell ref="D9:N9"/>
    <mergeCell ref="D3:N3"/>
    <mergeCell ref="D4:N4"/>
    <mergeCell ref="D5:N5"/>
    <mergeCell ref="D7:N7"/>
    <mergeCell ref="D8:N8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6"/>
  <sheetViews>
    <sheetView topLeftCell="A31" workbookViewId="0">
      <selection activeCell="B3" sqref="B3:I3"/>
    </sheetView>
  </sheetViews>
  <sheetFormatPr defaultRowHeight="15"/>
  <cols>
    <col min="3" max="3" width="24.85546875" customWidth="1"/>
    <col min="4" max="4" width="6.140625" customWidth="1"/>
    <col min="5" max="5" width="9.42578125" customWidth="1"/>
    <col min="6" max="6" width="10.140625" customWidth="1"/>
    <col min="7" max="7" width="18" customWidth="1"/>
    <col min="8" max="8" width="32" customWidth="1"/>
  </cols>
  <sheetData>
    <row r="2" spans="2:9">
      <c r="B2" s="92" t="s">
        <v>115</v>
      </c>
      <c r="C2" s="92"/>
      <c r="D2" s="92"/>
      <c r="E2" s="92"/>
      <c r="F2" s="92"/>
      <c r="G2" s="92"/>
      <c r="H2" s="92"/>
      <c r="I2" s="92"/>
    </row>
    <row r="3" spans="2:9">
      <c r="B3" s="92" t="s">
        <v>309</v>
      </c>
      <c r="C3" s="92"/>
      <c r="D3" s="92"/>
      <c r="E3" s="92"/>
      <c r="F3" s="92"/>
      <c r="G3" s="92"/>
      <c r="H3" s="92"/>
      <c r="I3" s="92"/>
    </row>
    <row r="4" spans="2:9">
      <c r="B4" s="92" t="s">
        <v>211</v>
      </c>
      <c r="C4" s="92"/>
      <c r="D4" s="92"/>
      <c r="E4" s="92"/>
      <c r="F4" s="92"/>
      <c r="G4" s="92"/>
      <c r="H4" s="92"/>
      <c r="I4" s="92"/>
    </row>
    <row r="5" spans="2:9">
      <c r="B5" s="3"/>
    </row>
    <row r="6" spans="2:9" ht="20.25" customHeight="1">
      <c r="B6" s="94" t="s">
        <v>105</v>
      </c>
      <c r="C6" s="94"/>
      <c r="D6" s="94"/>
      <c r="E6" s="94"/>
      <c r="F6" s="94"/>
      <c r="G6" s="94"/>
      <c r="H6" s="94"/>
      <c r="I6" s="94"/>
    </row>
    <row r="7" spans="2:9" ht="19.5" customHeight="1">
      <c r="B7" s="94" t="s">
        <v>111</v>
      </c>
      <c r="C7" s="94"/>
      <c r="D7" s="94"/>
      <c r="E7" s="94"/>
      <c r="F7" s="94"/>
      <c r="G7" s="94"/>
      <c r="H7" s="94"/>
      <c r="I7" s="94"/>
    </row>
    <row r="8" spans="2:9" ht="24" customHeight="1">
      <c r="B8" s="94" t="s">
        <v>160</v>
      </c>
      <c r="C8" s="94"/>
      <c r="D8" s="94"/>
      <c r="E8" s="94"/>
      <c r="F8" s="94"/>
      <c r="G8" s="94"/>
      <c r="H8" s="94"/>
      <c r="I8" s="94"/>
    </row>
    <row r="9" spans="2:9" ht="40.5" customHeight="1">
      <c r="B9" s="100" t="s">
        <v>28</v>
      </c>
      <c r="C9" s="100" t="s">
        <v>29</v>
      </c>
      <c r="D9" s="98" t="s">
        <v>142</v>
      </c>
      <c r="E9" s="100" t="s">
        <v>30</v>
      </c>
      <c r="F9" s="99" t="s">
        <v>31</v>
      </c>
      <c r="G9" s="100" t="s">
        <v>32</v>
      </c>
      <c r="H9" s="100" t="s">
        <v>33</v>
      </c>
      <c r="I9" s="100" t="s">
        <v>10</v>
      </c>
    </row>
    <row r="10" spans="2:9" ht="19.5" customHeight="1">
      <c r="B10" s="89"/>
      <c r="C10" s="89"/>
      <c r="D10" s="100"/>
      <c r="E10" s="89"/>
      <c r="F10" s="100"/>
      <c r="G10" s="89"/>
      <c r="H10" s="89"/>
      <c r="I10" s="89"/>
    </row>
    <row r="11" spans="2:9" ht="19.5" customHeight="1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2:9" ht="57" customHeight="1">
      <c r="B12" s="61">
        <v>1</v>
      </c>
      <c r="C12" s="76" t="s">
        <v>259</v>
      </c>
      <c r="D12" s="80">
        <v>1</v>
      </c>
      <c r="E12" s="10">
        <v>0.2</v>
      </c>
      <c r="F12" s="76" t="s">
        <v>112</v>
      </c>
      <c r="G12" s="76" t="s">
        <v>260</v>
      </c>
      <c r="H12" s="77" t="s">
        <v>261</v>
      </c>
      <c r="I12" s="61"/>
    </row>
    <row r="13" spans="2:9" ht="43.5" customHeight="1">
      <c r="B13" s="61">
        <v>2</v>
      </c>
      <c r="C13" s="76" t="s">
        <v>262</v>
      </c>
      <c r="D13" s="16">
        <v>1</v>
      </c>
      <c r="E13" s="18">
        <v>0.13</v>
      </c>
      <c r="F13" s="61" t="s">
        <v>112</v>
      </c>
      <c r="G13" s="61" t="s">
        <v>172</v>
      </c>
      <c r="H13" s="77" t="s">
        <v>263</v>
      </c>
      <c r="I13" s="61"/>
    </row>
    <row r="14" spans="2:9" ht="39.75" customHeight="1">
      <c r="B14" s="61">
        <v>3</v>
      </c>
      <c r="C14" s="76" t="s">
        <v>264</v>
      </c>
      <c r="D14" s="16">
        <v>1</v>
      </c>
      <c r="E14" s="18">
        <v>0.14000000000000001</v>
      </c>
      <c r="F14" s="61" t="s">
        <v>112</v>
      </c>
      <c r="G14" s="61" t="s">
        <v>265</v>
      </c>
      <c r="H14" s="77" t="s">
        <v>266</v>
      </c>
      <c r="I14" s="61"/>
    </row>
    <row r="15" spans="2:9" ht="57" customHeight="1">
      <c r="B15" s="61">
        <v>4</v>
      </c>
      <c r="C15" s="76" t="s">
        <v>267</v>
      </c>
      <c r="D15" s="16">
        <v>1</v>
      </c>
      <c r="E15" s="16">
        <v>0.18</v>
      </c>
      <c r="F15" s="66" t="s">
        <v>268</v>
      </c>
      <c r="G15" s="61" t="s">
        <v>269</v>
      </c>
      <c r="H15" s="77" t="s">
        <v>270</v>
      </c>
      <c r="I15" s="61"/>
    </row>
    <row r="16" spans="2:9" ht="43.5" customHeight="1">
      <c r="B16" s="61">
        <v>5</v>
      </c>
      <c r="C16" s="61" t="s">
        <v>271</v>
      </c>
      <c r="D16" s="16">
        <v>1</v>
      </c>
      <c r="E16" s="18">
        <v>0.15</v>
      </c>
      <c r="F16" s="61" t="s">
        <v>112</v>
      </c>
      <c r="G16" s="61" t="s">
        <v>172</v>
      </c>
      <c r="H16" s="77" t="s">
        <v>272</v>
      </c>
      <c r="I16" s="61"/>
    </row>
    <row r="17" spans="2:9" ht="47.25" customHeight="1">
      <c r="B17" s="61">
        <v>6</v>
      </c>
      <c r="C17" s="61" t="s">
        <v>273</v>
      </c>
      <c r="D17" s="16">
        <v>1</v>
      </c>
      <c r="E17" s="18">
        <v>0.13</v>
      </c>
      <c r="F17" s="66" t="s">
        <v>112</v>
      </c>
      <c r="G17" s="61" t="s">
        <v>274</v>
      </c>
      <c r="H17" s="77" t="s">
        <v>275</v>
      </c>
      <c r="I17" s="61"/>
    </row>
    <row r="18" spans="2:9" ht="44.25" customHeight="1">
      <c r="B18" s="61">
        <v>7</v>
      </c>
      <c r="C18" s="60" t="s">
        <v>276</v>
      </c>
      <c r="D18" s="61">
        <v>1</v>
      </c>
      <c r="E18" s="18">
        <v>0.18</v>
      </c>
      <c r="F18" s="61" t="s">
        <v>112</v>
      </c>
      <c r="G18" s="61" t="s">
        <v>279</v>
      </c>
      <c r="H18" s="77" t="s">
        <v>280</v>
      </c>
      <c r="I18" s="61"/>
    </row>
    <row r="19" spans="2:9" ht="50.25" customHeight="1">
      <c r="B19" s="61">
        <v>8</v>
      </c>
      <c r="C19" s="60" t="s">
        <v>277</v>
      </c>
      <c r="D19" s="61">
        <v>1</v>
      </c>
      <c r="E19" s="61">
        <v>0.21</v>
      </c>
      <c r="F19" s="66" t="s">
        <v>112</v>
      </c>
      <c r="G19" s="78" t="s">
        <v>282</v>
      </c>
      <c r="H19" s="77" t="s">
        <v>179</v>
      </c>
      <c r="I19" s="61"/>
    </row>
    <row r="20" spans="2:9" ht="48" customHeight="1">
      <c r="B20" s="61">
        <v>9</v>
      </c>
      <c r="C20" s="61" t="s">
        <v>278</v>
      </c>
      <c r="D20" s="61">
        <v>1</v>
      </c>
      <c r="E20" s="61">
        <v>0.2</v>
      </c>
      <c r="F20" s="61" t="s">
        <v>268</v>
      </c>
      <c r="G20" s="60" t="s">
        <v>283</v>
      </c>
      <c r="H20" s="63" t="s">
        <v>284</v>
      </c>
      <c r="I20" s="61"/>
    </row>
    <row r="21" spans="2:9" ht="45.75" customHeight="1">
      <c r="B21" s="61">
        <v>10</v>
      </c>
      <c r="C21" s="61" t="s">
        <v>281</v>
      </c>
      <c r="D21" s="61">
        <v>1</v>
      </c>
      <c r="E21" s="18">
        <v>0.2</v>
      </c>
      <c r="F21" s="78" t="s">
        <v>112</v>
      </c>
      <c r="G21" s="61" t="s">
        <v>285</v>
      </c>
      <c r="H21" s="63" t="s">
        <v>286</v>
      </c>
      <c r="I21" s="61"/>
    </row>
    <row r="22" spans="2:9" ht="45.75" customHeight="1">
      <c r="B22" s="16">
        <v>11</v>
      </c>
      <c r="C22" s="61" t="s">
        <v>287</v>
      </c>
      <c r="D22" s="16">
        <v>1</v>
      </c>
      <c r="E22" s="61">
        <v>0.32</v>
      </c>
      <c r="F22" s="61" t="s">
        <v>112</v>
      </c>
      <c r="G22" s="61" t="s">
        <v>288</v>
      </c>
      <c r="H22" s="63" t="s">
        <v>289</v>
      </c>
      <c r="I22" s="61"/>
    </row>
    <row r="23" spans="2:9" ht="44.25" customHeight="1">
      <c r="B23" s="61">
        <v>12</v>
      </c>
      <c r="C23" s="61" t="s">
        <v>290</v>
      </c>
      <c r="D23" s="61">
        <v>1</v>
      </c>
      <c r="E23" s="61">
        <v>0.2</v>
      </c>
      <c r="F23" s="66" t="s">
        <v>112</v>
      </c>
      <c r="G23" s="66" t="s">
        <v>172</v>
      </c>
      <c r="H23" s="63" t="s">
        <v>173</v>
      </c>
      <c r="I23" s="61"/>
    </row>
    <row r="24" spans="2:9" ht="45" customHeight="1">
      <c r="B24" s="61">
        <v>13</v>
      </c>
      <c r="C24" s="61" t="s">
        <v>291</v>
      </c>
      <c r="D24" s="61">
        <v>1</v>
      </c>
      <c r="E24" s="61">
        <v>0.18</v>
      </c>
      <c r="F24" s="66" t="s">
        <v>112</v>
      </c>
      <c r="G24" s="66" t="s">
        <v>293</v>
      </c>
      <c r="H24" s="63" t="s">
        <v>294</v>
      </c>
      <c r="I24" s="61"/>
    </row>
    <row r="25" spans="2:9" ht="45" customHeight="1">
      <c r="B25" s="61">
        <v>14</v>
      </c>
      <c r="C25" s="61" t="s">
        <v>292</v>
      </c>
      <c r="D25" s="61">
        <v>9</v>
      </c>
      <c r="E25" s="61">
        <v>0</v>
      </c>
      <c r="F25" s="66" t="s">
        <v>112</v>
      </c>
      <c r="G25" s="66" t="s">
        <v>295</v>
      </c>
      <c r="H25" s="63" t="s">
        <v>296</v>
      </c>
      <c r="I25" s="61"/>
    </row>
    <row r="26" spans="2:9" ht="40.5" customHeight="1">
      <c r="B26" s="61">
        <v>15</v>
      </c>
      <c r="C26" s="61" t="s">
        <v>297</v>
      </c>
      <c r="D26" s="61">
        <v>1</v>
      </c>
      <c r="E26" s="61">
        <v>0.16</v>
      </c>
      <c r="F26" s="66" t="s">
        <v>112</v>
      </c>
      <c r="G26" s="66" t="s">
        <v>282</v>
      </c>
      <c r="H26" s="63" t="s">
        <v>179</v>
      </c>
      <c r="I26" s="61"/>
    </row>
    <row r="27" spans="2:9" ht="40.5">
      <c r="B27" s="61">
        <v>16</v>
      </c>
      <c r="C27" s="61" t="s">
        <v>298</v>
      </c>
      <c r="D27" s="61">
        <v>1</v>
      </c>
      <c r="E27" s="61">
        <v>0.22</v>
      </c>
      <c r="F27" s="61" t="s">
        <v>112</v>
      </c>
      <c r="G27" s="61" t="s">
        <v>299</v>
      </c>
      <c r="H27" s="63" t="s">
        <v>300</v>
      </c>
      <c r="I27" s="61"/>
    </row>
    <row r="28" spans="2:9" ht="40.5">
      <c r="B28" s="61">
        <v>17</v>
      </c>
      <c r="C28" s="61" t="s">
        <v>301</v>
      </c>
      <c r="D28" s="61">
        <v>1</v>
      </c>
      <c r="E28" s="61">
        <v>0.13</v>
      </c>
      <c r="F28" s="66" t="s">
        <v>112</v>
      </c>
      <c r="G28" s="61" t="s">
        <v>170</v>
      </c>
      <c r="H28" s="63" t="s">
        <v>171</v>
      </c>
      <c r="I28" s="61"/>
    </row>
    <row r="29" spans="2:9" ht="40.5">
      <c r="B29" s="61">
        <v>18</v>
      </c>
      <c r="C29" s="61" t="s">
        <v>302</v>
      </c>
      <c r="D29" s="61">
        <v>1</v>
      </c>
      <c r="E29" s="61">
        <v>0.15</v>
      </c>
      <c r="F29" s="66" t="s">
        <v>112</v>
      </c>
      <c r="G29" s="61" t="s">
        <v>180</v>
      </c>
      <c r="H29" s="63" t="s">
        <v>181</v>
      </c>
      <c r="I29" s="61"/>
    </row>
    <row r="30" spans="2:9" ht="40.5">
      <c r="B30" s="61">
        <v>19</v>
      </c>
      <c r="C30" s="61" t="s">
        <v>303</v>
      </c>
      <c r="D30" s="61">
        <v>1</v>
      </c>
      <c r="E30" s="61">
        <v>0.2</v>
      </c>
      <c r="F30" s="61" t="s">
        <v>112</v>
      </c>
      <c r="G30" s="61" t="s">
        <v>172</v>
      </c>
      <c r="H30" s="63" t="s">
        <v>173</v>
      </c>
      <c r="I30" s="61"/>
    </row>
    <row r="31" spans="2:9" ht="40.5">
      <c r="B31" s="61">
        <v>20</v>
      </c>
      <c r="C31" s="61" t="s">
        <v>304</v>
      </c>
      <c r="D31" s="62">
        <v>1</v>
      </c>
      <c r="E31" s="18">
        <v>0.2</v>
      </c>
      <c r="F31" s="61" t="s">
        <v>112</v>
      </c>
      <c r="G31" s="61" t="s">
        <v>282</v>
      </c>
      <c r="H31" s="63" t="s">
        <v>179</v>
      </c>
      <c r="I31" s="61"/>
    </row>
    <row r="32" spans="2:9" ht="40.5">
      <c r="B32" s="66">
        <v>21</v>
      </c>
      <c r="C32" s="66" t="s">
        <v>305</v>
      </c>
      <c r="D32" s="66">
        <v>1</v>
      </c>
      <c r="E32" s="66">
        <v>0.22</v>
      </c>
      <c r="F32" s="66" t="s">
        <v>112</v>
      </c>
      <c r="G32" s="66" t="s">
        <v>174</v>
      </c>
      <c r="H32" s="63" t="s">
        <v>175</v>
      </c>
      <c r="I32" s="66"/>
    </row>
    <row r="33" spans="2:9" ht="40.5">
      <c r="B33" s="16">
        <v>22</v>
      </c>
      <c r="C33" s="78" t="s">
        <v>306</v>
      </c>
      <c r="D33" s="16">
        <v>1</v>
      </c>
      <c r="E33" s="16">
        <v>0.18</v>
      </c>
      <c r="F33" s="78" t="s">
        <v>112</v>
      </c>
      <c r="G33" s="78" t="s">
        <v>307</v>
      </c>
      <c r="H33" s="78" t="s">
        <v>308</v>
      </c>
      <c r="I33" s="78"/>
    </row>
    <row r="34" spans="2:9">
      <c r="B34" s="65"/>
      <c r="C34" s="65"/>
      <c r="D34" s="67"/>
      <c r="E34" s="65"/>
      <c r="F34" s="65"/>
      <c r="G34" s="65"/>
      <c r="H34" s="64"/>
      <c r="I34" s="65"/>
    </row>
    <row r="35" spans="2:9">
      <c r="B35" s="65"/>
      <c r="C35" s="65"/>
      <c r="D35" s="67"/>
      <c r="E35" s="68"/>
      <c r="F35" s="65"/>
      <c r="G35" s="65"/>
      <c r="H35" s="64"/>
      <c r="I35" s="65"/>
    </row>
    <row r="36" spans="2:9" ht="15.75">
      <c r="B36" s="69"/>
      <c r="C36" s="70"/>
      <c r="D36" s="71"/>
      <c r="E36" s="71"/>
      <c r="F36" s="65"/>
      <c r="G36" s="65"/>
      <c r="H36" s="64"/>
      <c r="I36" s="72"/>
    </row>
  </sheetData>
  <mergeCells count="14">
    <mergeCell ref="I9:I10"/>
    <mergeCell ref="B9:B10"/>
    <mergeCell ref="C9:C10"/>
    <mergeCell ref="E9:E10"/>
    <mergeCell ref="F9:F10"/>
    <mergeCell ref="G9:G10"/>
    <mergeCell ref="H9:H10"/>
    <mergeCell ref="D9:D10"/>
    <mergeCell ref="B8:I8"/>
    <mergeCell ref="B2:I2"/>
    <mergeCell ref="B3:I3"/>
    <mergeCell ref="B4:I4"/>
    <mergeCell ref="B6:I6"/>
    <mergeCell ref="B7:I7"/>
  </mergeCells>
  <pageMargins left="0.7" right="0.7" top="0.75" bottom="0.75" header="0.3" footer="0.3"/>
  <pageSetup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0"/>
  <sheetViews>
    <sheetView workbookViewId="0">
      <selection activeCell="B4" sqref="B4:P4"/>
    </sheetView>
  </sheetViews>
  <sheetFormatPr defaultRowHeight="15"/>
  <sheetData>
    <row r="2" spans="2:17">
      <c r="B2" s="92" t="s">
        <v>116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7">
      <c r="B3" s="92" t="s">
        <v>36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7">
      <c r="B4" s="92" t="s">
        <v>212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7">
      <c r="B5" s="1"/>
    </row>
    <row r="6" spans="2:17">
      <c r="B6" s="94" t="s">
        <v>105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2:17">
      <c r="B7" s="94" t="s">
        <v>107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2:17">
      <c r="B8" s="94" t="s">
        <v>160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2:17">
      <c r="B9" s="98" t="s">
        <v>120</v>
      </c>
      <c r="C9" s="89" t="s">
        <v>37</v>
      </c>
      <c r="D9" s="89" t="s">
        <v>38</v>
      </c>
      <c r="E9" s="89" t="s">
        <v>39</v>
      </c>
      <c r="F9" s="89"/>
      <c r="G9" s="89"/>
      <c r="H9" s="89"/>
      <c r="I9" s="89"/>
      <c r="J9" s="89"/>
      <c r="K9" s="89" t="s">
        <v>40</v>
      </c>
      <c r="L9" s="89" t="s">
        <v>41</v>
      </c>
      <c r="M9" s="89" t="s">
        <v>42</v>
      </c>
      <c r="N9" s="89" t="s">
        <v>43</v>
      </c>
      <c r="O9" s="89" t="s">
        <v>44</v>
      </c>
      <c r="P9" s="89" t="s">
        <v>10</v>
      </c>
    </row>
    <row r="10" spans="2:17" ht="61.5" customHeight="1">
      <c r="B10" s="100"/>
      <c r="C10" s="89"/>
      <c r="D10" s="89"/>
      <c r="E10" s="14" t="s">
        <v>45</v>
      </c>
      <c r="F10" s="14" t="s">
        <v>46</v>
      </c>
      <c r="G10" s="14" t="s">
        <v>47</v>
      </c>
      <c r="H10" s="14" t="s">
        <v>48</v>
      </c>
      <c r="I10" s="14" t="s">
        <v>49</v>
      </c>
      <c r="J10" s="14" t="s">
        <v>50</v>
      </c>
      <c r="K10" s="89"/>
      <c r="L10" s="89"/>
      <c r="M10" s="89"/>
      <c r="N10" s="89"/>
      <c r="O10" s="89"/>
      <c r="P10" s="89"/>
    </row>
    <row r="11" spans="2:17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>
        <v>14</v>
      </c>
      <c r="P11" s="9">
        <v>15</v>
      </c>
    </row>
    <row r="12" spans="2:17"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2:17">
      <c r="B13" s="94" t="s">
        <v>11</v>
      </c>
      <c r="C13" s="94"/>
      <c r="D13" s="94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/>
    </row>
    <row r="14" spans="2:17">
      <c r="B14" s="94" t="s">
        <v>12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7"/>
      <c r="O14" s="7"/>
      <c r="P14" s="7"/>
    </row>
    <row r="15" spans="2:17">
      <c r="B15" s="94" t="s">
        <v>13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7"/>
      <c r="O15" s="7"/>
      <c r="P15" s="7"/>
    </row>
    <row r="16" spans="2:17">
      <c r="B16" s="4" t="s">
        <v>51</v>
      </c>
    </row>
    <row r="17" spans="14:14">
      <c r="N17" s="37" t="s">
        <v>128</v>
      </c>
    </row>
    <row r="18" spans="14:14">
      <c r="N18" s="37" t="s">
        <v>153</v>
      </c>
    </row>
    <row r="19" spans="14:14">
      <c r="N19" s="37" t="s">
        <v>162</v>
      </c>
    </row>
    <row r="20" spans="14:14">
      <c r="N20" s="37" t="s">
        <v>157</v>
      </c>
    </row>
  </sheetData>
  <mergeCells count="23">
    <mergeCell ref="B14:D14"/>
    <mergeCell ref="E14:J14"/>
    <mergeCell ref="K14:M14"/>
    <mergeCell ref="B15:D15"/>
    <mergeCell ref="E15:J15"/>
    <mergeCell ref="K15:M15"/>
    <mergeCell ref="N9:N10"/>
    <mergeCell ref="O9:O10"/>
    <mergeCell ref="P9:P10"/>
    <mergeCell ref="B13:D13"/>
    <mergeCell ref="C9:C10"/>
    <mergeCell ref="D9:D10"/>
    <mergeCell ref="E9:J9"/>
    <mergeCell ref="K9:K10"/>
    <mergeCell ref="L9:L10"/>
    <mergeCell ref="M9:M10"/>
    <mergeCell ref="B9:B10"/>
    <mergeCell ref="B8:P8"/>
    <mergeCell ref="B2:P2"/>
    <mergeCell ref="B3:P3"/>
    <mergeCell ref="B4:P4"/>
    <mergeCell ref="B6:P6"/>
    <mergeCell ref="B7:P7"/>
  </mergeCells>
  <pageMargins left="0.7" right="0.7" top="0.75" bottom="0.75" header="0.3" footer="0.3"/>
  <pageSetup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0"/>
  <sheetViews>
    <sheetView topLeftCell="A11" workbookViewId="0">
      <selection activeCell="B4" sqref="B4:I4"/>
    </sheetView>
  </sheetViews>
  <sheetFormatPr defaultRowHeight="15"/>
  <cols>
    <col min="3" max="3" width="14.85546875" customWidth="1"/>
    <col min="4" max="4" width="11.5703125" customWidth="1"/>
    <col min="5" max="5" width="21.140625" customWidth="1"/>
    <col min="6" max="6" width="8.7109375" customWidth="1"/>
    <col min="7" max="7" width="15.28515625" customWidth="1"/>
    <col min="8" max="8" width="9" customWidth="1"/>
    <col min="9" max="9" width="6.85546875" customWidth="1"/>
  </cols>
  <sheetData>
    <row r="2" spans="2:9" ht="20.25" customHeight="1">
      <c r="B2" s="92" t="s">
        <v>119</v>
      </c>
      <c r="C2" s="92"/>
      <c r="D2" s="92"/>
      <c r="E2" s="92"/>
      <c r="F2" s="92"/>
      <c r="G2" s="92"/>
      <c r="H2" s="92"/>
      <c r="I2" s="92"/>
    </row>
    <row r="3" spans="2:9" ht="20.25" customHeight="1">
      <c r="B3" s="92" t="s">
        <v>52</v>
      </c>
      <c r="C3" s="92"/>
      <c r="D3" s="92"/>
      <c r="E3" s="92"/>
      <c r="F3" s="92"/>
      <c r="G3" s="92"/>
      <c r="H3" s="92"/>
      <c r="I3" s="92"/>
    </row>
    <row r="4" spans="2:9">
      <c r="B4" s="93" t="s">
        <v>213</v>
      </c>
      <c r="C4" s="93"/>
      <c r="D4" s="93"/>
      <c r="E4" s="93"/>
      <c r="F4" s="93"/>
      <c r="G4" s="93"/>
      <c r="H4" s="93"/>
      <c r="I4" s="93"/>
    </row>
    <row r="5" spans="2:9" ht="19.5" customHeight="1">
      <c r="B5" s="94" t="s">
        <v>105</v>
      </c>
      <c r="C5" s="94"/>
      <c r="D5" s="94"/>
      <c r="E5" s="94"/>
      <c r="F5" s="94"/>
      <c r="G5" s="94"/>
      <c r="H5" s="94"/>
      <c r="I5" s="94"/>
    </row>
    <row r="6" spans="2:9" ht="18" customHeight="1">
      <c r="B6" s="94" t="s">
        <v>121</v>
      </c>
      <c r="C6" s="94"/>
      <c r="D6" s="94"/>
      <c r="E6" s="94"/>
      <c r="F6" s="94"/>
      <c r="G6" s="94"/>
      <c r="H6" s="94"/>
      <c r="I6" s="94"/>
    </row>
    <row r="7" spans="2:9" ht="21" customHeight="1">
      <c r="B7" s="94" t="s">
        <v>160</v>
      </c>
      <c r="C7" s="94"/>
      <c r="D7" s="94"/>
      <c r="E7" s="94"/>
      <c r="F7" s="94"/>
      <c r="G7" s="94"/>
      <c r="H7" s="94"/>
      <c r="I7" s="94"/>
    </row>
    <row r="8" spans="2:9" ht="27" customHeight="1">
      <c r="B8" s="98" t="s">
        <v>120</v>
      </c>
      <c r="C8" s="89" t="s">
        <v>53</v>
      </c>
      <c r="D8" s="89" t="s">
        <v>54</v>
      </c>
      <c r="E8" s="89" t="s">
        <v>55</v>
      </c>
      <c r="F8" s="89" t="s">
        <v>56</v>
      </c>
      <c r="G8" s="89" t="s">
        <v>117</v>
      </c>
      <c r="H8" s="89" t="s">
        <v>118</v>
      </c>
      <c r="I8" s="89" t="s">
        <v>10</v>
      </c>
    </row>
    <row r="9" spans="2:9">
      <c r="B9" s="99"/>
      <c r="C9" s="89"/>
      <c r="D9" s="89"/>
      <c r="E9" s="89"/>
      <c r="F9" s="89"/>
      <c r="G9" s="89"/>
      <c r="H9" s="89"/>
      <c r="I9" s="89"/>
    </row>
    <row r="10" spans="2:9" hidden="1">
      <c r="B10" s="100"/>
      <c r="C10" s="89"/>
      <c r="D10" s="89"/>
      <c r="E10" s="89"/>
      <c r="F10" s="89"/>
      <c r="G10" s="89"/>
      <c r="H10" s="89"/>
      <c r="I10" s="89"/>
    </row>
    <row r="11" spans="2:9" ht="20.25" customHeight="1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2:9" ht="27.75" customHeight="1">
      <c r="B12" s="16">
        <v>1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16"/>
    </row>
    <row r="13" spans="2:9" ht="31.5" customHeight="1">
      <c r="B13" s="7" t="s">
        <v>11</v>
      </c>
      <c r="C13" s="7"/>
      <c r="D13" s="94"/>
      <c r="E13" s="94"/>
      <c r="F13" s="94"/>
      <c r="G13" s="94"/>
      <c r="H13" s="94"/>
      <c r="I13" s="94"/>
    </row>
    <row r="14" spans="2:9" ht="23.25" customHeight="1">
      <c r="B14" s="7" t="s">
        <v>12</v>
      </c>
      <c r="C14" s="7"/>
      <c r="D14" s="94"/>
      <c r="E14" s="94"/>
      <c r="F14" s="94"/>
      <c r="G14" s="94"/>
      <c r="H14" s="94"/>
      <c r="I14" s="94"/>
    </row>
    <row r="15" spans="2:9" ht="21.75" customHeight="1">
      <c r="B15" s="7" t="s">
        <v>13</v>
      </c>
      <c r="C15" s="7"/>
      <c r="D15" s="94"/>
      <c r="E15" s="94"/>
      <c r="F15" s="94"/>
      <c r="G15" s="94"/>
      <c r="H15" s="94"/>
      <c r="I15" s="94"/>
    </row>
    <row r="17" spans="8:8">
      <c r="H17" s="37" t="s">
        <v>128</v>
      </c>
    </row>
    <row r="18" spans="8:8">
      <c r="H18" s="37" t="s">
        <v>153</v>
      </c>
    </row>
    <row r="19" spans="8:8">
      <c r="H19" s="37" t="s">
        <v>162</v>
      </c>
    </row>
    <row r="20" spans="8:8">
      <c r="H20" s="37" t="s">
        <v>157</v>
      </c>
    </row>
  </sheetData>
  <mergeCells count="17">
    <mergeCell ref="D13:I13"/>
    <mergeCell ref="D14:I14"/>
    <mergeCell ref="D15:I15"/>
    <mergeCell ref="C8:C10"/>
    <mergeCell ref="D8:D10"/>
    <mergeCell ref="E8:E10"/>
    <mergeCell ref="F8:F10"/>
    <mergeCell ref="H8:H10"/>
    <mergeCell ref="I8:I10"/>
    <mergeCell ref="G8:G10"/>
    <mergeCell ref="B8:B10"/>
    <mergeCell ref="B7:I7"/>
    <mergeCell ref="B2:I2"/>
    <mergeCell ref="B3:I3"/>
    <mergeCell ref="B4:I4"/>
    <mergeCell ref="B5:I5"/>
    <mergeCell ref="B6:I6"/>
  </mergeCells>
  <pageMargins left="0.7" right="0.7" top="0.75" bottom="0.75" header="0.3" footer="0.3"/>
  <pageSetup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K20"/>
  <sheetViews>
    <sheetView topLeftCell="A10" workbookViewId="0">
      <selection activeCell="C5" sqref="C5:K5"/>
    </sheetView>
  </sheetViews>
  <sheetFormatPr defaultRowHeight="15"/>
  <cols>
    <col min="3" max="3" width="7.5703125" customWidth="1"/>
    <col min="4" max="4" width="13.140625" customWidth="1"/>
    <col min="5" max="5" width="11.5703125" customWidth="1"/>
    <col min="6" max="6" width="12.42578125" customWidth="1"/>
    <col min="7" max="7" width="13" customWidth="1"/>
    <col min="8" max="8" width="12.7109375" customWidth="1"/>
    <col min="9" max="9" width="10.85546875" customWidth="1"/>
    <col min="10" max="10" width="11.42578125" customWidth="1"/>
  </cols>
  <sheetData>
    <row r="3" spans="3:11" ht="24" customHeight="1">
      <c r="C3" s="106" t="s">
        <v>143</v>
      </c>
      <c r="D3" s="106"/>
      <c r="E3" s="106"/>
      <c r="F3" s="106"/>
      <c r="G3" s="106"/>
      <c r="H3" s="106"/>
      <c r="I3" s="106"/>
      <c r="J3" s="106"/>
      <c r="K3" s="106"/>
    </row>
    <row r="4" spans="3:11" ht="22.5" customHeight="1">
      <c r="C4" s="106" t="s">
        <v>57</v>
      </c>
      <c r="D4" s="106"/>
      <c r="E4" s="106"/>
      <c r="F4" s="106"/>
      <c r="G4" s="106"/>
      <c r="H4" s="106"/>
      <c r="I4" s="106"/>
      <c r="J4" s="106"/>
      <c r="K4" s="106"/>
    </row>
    <row r="5" spans="3:11">
      <c r="C5" s="115" t="s">
        <v>214</v>
      </c>
      <c r="D5" s="115"/>
      <c r="E5" s="115"/>
      <c r="F5" s="115"/>
      <c r="G5" s="115"/>
      <c r="H5" s="115"/>
      <c r="I5" s="115"/>
      <c r="J5" s="115"/>
      <c r="K5" s="115"/>
    </row>
    <row r="6" spans="3:11" ht="21" customHeight="1">
      <c r="C6" s="114" t="s">
        <v>105</v>
      </c>
      <c r="D6" s="114"/>
      <c r="E6" s="114"/>
      <c r="F6" s="114"/>
      <c r="G6" s="114"/>
      <c r="H6" s="114"/>
      <c r="I6" s="114"/>
      <c r="J6" s="114"/>
      <c r="K6" s="114"/>
    </row>
    <row r="7" spans="3:11" ht="22.5" customHeight="1">
      <c r="C7" s="114" t="s">
        <v>107</v>
      </c>
      <c r="D7" s="114"/>
      <c r="E7" s="114"/>
      <c r="F7" s="114"/>
      <c r="G7" s="114"/>
      <c r="H7" s="114"/>
      <c r="I7" s="114"/>
      <c r="J7" s="114"/>
      <c r="K7" s="114"/>
    </row>
    <row r="8" spans="3:11" ht="23.25" customHeight="1">
      <c r="C8" s="114" t="s">
        <v>160</v>
      </c>
      <c r="D8" s="114"/>
      <c r="E8" s="114"/>
      <c r="F8" s="114"/>
      <c r="G8" s="114"/>
      <c r="H8" s="114"/>
      <c r="I8" s="114"/>
      <c r="J8" s="114"/>
      <c r="K8" s="114"/>
    </row>
    <row r="9" spans="3:11">
      <c r="C9" s="24" t="s">
        <v>5</v>
      </c>
      <c r="D9" s="89" t="s">
        <v>58</v>
      </c>
      <c r="E9" s="89" t="s">
        <v>59</v>
      </c>
      <c r="F9" s="89" t="s">
        <v>60</v>
      </c>
      <c r="G9" s="89" t="s">
        <v>61</v>
      </c>
      <c r="H9" s="89" t="s">
        <v>62</v>
      </c>
      <c r="I9" s="89" t="s">
        <v>23</v>
      </c>
      <c r="J9" s="89" t="s">
        <v>63</v>
      </c>
      <c r="K9" s="89" t="s">
        <v>10</v>
      </c>
    </row>
    <row r="10" spans="3:11" ht="45" customHeight="1">
      <c r="C10" s="24" t="s">
        <v>6</v>
      </c>
      <c r="D10" s="89"/>
      <c r="E10" s="89"/>
      <c r="F10" s="89"/>
      <c r="G10" s="89"/>
      <c r="H10" s="89"/>
      <c r="I10" s="89"/>
      <c r="J10" s="89"/>
      <c r="K10" s="89"/>
    </row>
    <row r="11" spans="3:11" ht="21.75" customHeight="1"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28">
        <v>6</v>
      </c>
      <c r="I11" s="16">
        <v>7</v>
      </c>
      <c r="J11" s="16">
        <v>8</v>
      </c>
      <c r="K11" s="16">
        <v>9</v>
      </c>
    </row>
    <row r="12" spans="3:11" ht="18.75" customHeight="1">
      <c r="C12" s="16">
        <v>0</v>
      </c>
      <c r="D12" s="17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3:11" ht="20.25" customHeight="1">
      <c r="C13" s="94" t="s">
        <v>11</v>
      </c>
      <c r="D13" s="94"/>
      <c r="E13" s="94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3:11" ht="23.25" customHeight="1">
      <c r="C14" s="94" t="s">
        <v>12</v>
      </c>
      <c r="D14" s="94"/>
      <c r="E14" s="94"/>
      <c r="F14" s="25"/>
      <c r="G14" s="94"/>
      <c r="H14" s="94"/>
      <c r="I14" s="25"/>
      <c r="J14" s="94"/>
      <c r="K14" s="94"/>
    </row>
    <row r="15" spans="3:11" ht="19.5" customHeight="1">
      <c r="C15" s="94" t="s">
        <v>13</v>
      </c>
      <c r="D15" s="94"/>
      <c r="E15" s="94"/>
      <c r="F15" s="25"/>
      <c r="G15" s="94"/>
      <c r="H15" s="94"/>
      <c r="I15" s="25"/>
      <c r="J15" s="94"/>
      <c r="K15" s="94"/>
    </row>
    <row r="17" spans="10:10">
      <c r="J17" s="37" t="s">
        <v>128</v>
      </c>
    </row>
    <row r="18" spans="10:10">
      <c r="J18" s="37" t="s">
        <v>153</v>
      </c>
    </row>
    <row r="19" spans="10:10">
      <c r="J19" s="37" t="s">
        <v>162</v>
      </c>
    </row>
    <row r="20" spans="10:10">
      <c r="J20" s="37" t="s">
        <v>163</v>
      </c>
    </row>
  </sheetData>
  <mergeCells count="21">
    <mergeCell ref="C15:E15"/>
    <mergeCell ref="G15:H15"/>
    <mergeCell ref="J15:K15"/>
    <mergeCell ref="J9:J10"/>
    <mergeCell ref="K9:K10"/>
    <mergeCell ref="C13:E13"/>
    <mergeCell ref="C14:E14"/>
    <mergeCell ref="G14:H14"/>
    <mergeCell ref="J14:K14"/>
    <mergeCell ref="D9:D10"/>
    <mergeCell ref="E9:E10"/>
    <mergeCell ref="F9:F10"/>
    <mergeCell ref="G9:G10"/>
    <mergeCell ref="H9:H10"/>
    <mergeCell ref="I9:I10"/>
    <mergeCell ref="C8:K8"/>
    <mergeCell ref="C3:K3"/>
    <mergeCell ref="C4:K4"/>
    <mergeCell ref="C5:K5"/>
    <mergeCell ref="C6:K6"/>
    <mergeCell ref="C7:K7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4:L37"/>
  <sheetViews>
    <sheetView topLeftCell="A25" workbookViewId="0">
      <selection activeCell="I13" sqref="I13"/>
    </sheetView>
  </sheetViews>
  <sheetFormatPr defaultRowHeight="15"/>
  <cols>
    <col min="2" max="2" width="6.42578125" customWidth="1"/>
    <col min="3" max="3" width="12.140625" customWidth="1"/>
    <col min="4" max="4" width="8.85546875" customWidth="1"/>
    <col min="5" max="5" width="10.5703125" customWidth="1"/>
    <col min="6" max="6" width="17.42578125" customWidth="1"/>
    <col min="7" max="7" width="11.28515625" customWidth="1"/>
    <col min="8" max="8" width="10.85546875" customWidth="1"/>
    <col min="9" max="9" width="11.28515625" customWidth="1"/>
  </cols>
  <sheetData>
    <row r="4" spans="4:12">
      <c r="D4" s="92" t="s">
        <v>122</v>
      </c>
      <c r="E4" s="92"/>
      <c r="F4" s="92"/>
      <c r="G4" s="92"/>
      <c r="H4" s="92"/>
      <c r="I4" s="92"/>
      <c r="J4" s="92"/>
      <c r="K4" s="92"/>
      <c r="L4" s="92"/>
    </row>
    <row r="5" spans="4:12">
      <c r="D5" s="92"/>
      <c r="E5" s="92"/>
      <c r="F5" s="92"/>
      <c r="G5" s="92"/>
      <c r="H5" s="92"/>
      <c r="I5" s="92"/>
      <c r="J5" s="92"/>
      <c r="K5" s="92"/>
      <c r="L5" s="92"/>
    </row>
    <row r="6" spans="4:12">
      <c r="D6" s="93" t="s">
        <v>215</v>
      </c>
      <c r="E6" s="93"/>
      <c r="F6" s="93"/>
      <c r="G6" s="93"/>
      <c r="H6" s="93"/>
      <c r="I6" s="93"/>
      <c r="J6" s="93"/>
      <c r="K6" s="93"/>
      <c r="L6" s="93"/>
    </row>
    <row r="7" spans="4:12">
      <c r="D7" s="94" t="s">
        <v>106</v>
      </c>
      <c r="E7" s="94"/>
      <c r="F7" s="94"/>
      <c r="G7" s="94"/>
      <c r="H7" s="94"/>
      <c r="I7" s="94"/>
      <c r="J7" s="94"/>
      <c r="K7" s="94"/>
      <c r="L7" s="94"/>
    </row>
    <row r="8" spans="4:12">
      <c r="D8" s="94" t="s">
        <v>111</v>
      </c>
      <c r="E8" s="94"/>
      <c r="F8" s="94"/>
      <c r="G8" s="94"/>
      <c r="H8" s="94"/>
      <c r="I8" s="94"/>
      <c r="J8" s="94"/>
      <c r="K8" s="94"/>
      <c r="L8" s="94"/>
    </row>
    <row r="9" spans="4:12">
      <c r="D9" s="94" t="s">
        <v>108</v>
      </c>
      <c r="E9" s="94"/>
      <c r="F9" s="94"/>
      <c r="G9" s="94"/>
      <c r="H9" s="94"/>
      <c r="I9" s="94"/>
      <c r="J9" s="94"/>
      <c r="K9" s="94"/>
      <c r="L9" s="94"/>
    </row>
    <row r="10" spans="4:12" ht="35.25" customHeight="1">
      <c r="D10" s="98" t="s">
        <v>120</v>
      </c>
      <c r="E10" s="89" t="s">
        <v>64</v>
      </c>
      <c r="F10" s="89" t="s">
        <v>65</v>
      </c>
      <c r="G10" s="89" t="s">
        <v>66</v>
      </c>
      <c r="H10" s="89" t="s">
        <v>67</v>
      </c>
      <c r="I10" s="89" t="s">
        <v>68</v>
      </c>
      <c r="J10" s="89" t="s">
        <v>69</v>
      </c>
      <c r="K10" s="89" t="s">
        <v>70</v>
      </c>
      <c r="L10" s="89" t="s">
        <v>10</v>
      </c>
    </row>
    <row r="11" spans="4:12" ht="27" customHeight="1">
      <c r="D11" s="100"/>
      <c r="E11" s="89"/>
      <c r="F11" s="89"/>
      <c r="G11" s="89"/>
      <c r="H11" s="89"/>
      <c r="I11" s="89"/>
      <c r="J11" s="89"/>
      <c r="K11" s="89"/>
      <c r="L11" s="89"/>
    </row>
    <row r="12" spans="4:12">
      <c r="D12" s="16">
        <v>1</v>
      </c>
      <c r="E12" s="16">
        <v>2</v>
      </c>
      <c r="F12" s="16">
        <v>3</v>
      </c>
      <c r="G12" s="16">
        <v>4</v>
      </c>
      <c r="H12" s="16">
        <v>5</v>
      </c>
      <c r="I12" s="16">
        <v>6</v>
      </c>
      <c r="J12" s="16">
        <v>7</v>
      </c>
      <c r="K12" s="16">
        <v>8</v>
      </c>
      <c r="L12" s="16">
        <v>9</v>
      </c>
    </row>
    <row r="13" spans="4:12" ht="33" customHeight="1">
      <c r="D13" s="52">
        <v>1</v>
      </c>
      <c r="E13" s="53">
        <v>44232</v>
      </c>
      <c r="F13" s="47" t="s">
        <v>395</v>
      </c>
      <c r="G13" s="52">
        <v>1</v>
      </c>
      <c r="H13" s="52">
        <v>0</v>
      </c>
      <c r="I13" s="47" t="s">
        <v>421</v>
      </c>
      <c r="J13" s="47">
        <v>0</v>
      </c>
      <c r="K13" s="40">
        <v>0</v>
      </c>
      <c r="L13" s="47"/>
    </row>
    <row r="14" spans="4:12" ht="33">
      <c r="D14" s="52">
        <v>2</v>
      </c>
      <c r="E14" s="53">
        <v>44260</v>
      </c>
      <c r="F14" s="47" t="s">
        <v>419</v>
      </c>
      <c r="G14" s="52">
        <v>1</v>
      </c>
      <c r="H14" s="52">
        <v>0</v>
      </c>
      <c r="I14" s="47">
        <v>0</v>
      </c>
      <c r="J14" s="47" t="s">
        <v>420</v>
      </c>
      <c r="K14" s="47">
        <v>0</v>
      </c>
      <c r="L14" s="47"/>
    </row>
    <row r="15" spans="4:12" ht="16.5">
      <c r="D15" s="52">
        <v>3</v>
      </c>
      <c r="E15" s="53">
        <v>44291</v>
      </c>
      <c r="F15" s="47" t="s">
        <v>417</v>
      </c>
      <c r="G15" s="47">
        <v>1</v>
      </c>
      <c r="H15" s="47">
        <v>0</v>
      </c>
      <c r="I15" s="47" t="s">
        <v>418</v>
      </c>
      <c r="J15" s="47">
        <v>0</v>
      </c>
      <c r="K15" s="47">
        <v>0</v>
      </c>
      <c r="L15" s="47"/>
    </row>
    <row r="16" spans="4:12" ht="16.5">
      <c r="D16" s="52">
        <v>4</v>
      </c>
      <c r="E16" s="53">
        <v>44352</v>
      </c>
      <c r="F16" s="47" t="s">
        <v>415</v>
      </c>
      <c r="G16" s="47">
        <v>1</v>
      </c>
      <c r="H16" s="52">
        <v>0</v>
      </c>
      <c r="I16" s="47" t="s">
        <v>416</v>
      </c>
      <c r="J16" s="47">
        <v>0</v>
      </c>
      <c r="K16" s="47">
        <v>0</v>
      </c>
      <c r="L16" s="47"/>
    </row>
    <row r="17" spans="4:12" ht="49.5">
      <c r="D17" s="52">
        <v>5</v>
      </c>
      <c r="E17" s="53">
        <v>44382</v>
      </c>
      <c r="F17" s="47" t="s">
        <v>390</v>
      </c>
      <c r="G17" s="47">
        <v>1</v>
      </c>
      <c r="H17" s="52">
        <v>0</v>
      </c>
      <c r="I17" s="54" t="s">
        <v>414</v>
      </c>
      <c r="J17" s="47">
        <v>0</v>
      </c>
      <c r="K17" s="47">
        <v>0</v>
      </c>
      <c r="L17" s="47"/>
    </row>
    <row r="18" spans="4:12" ht="49.5">
      <c r="D18" s="52">
        <v>6</v>
      </c>
      <c r="E18" s="53">
        <v>44413</v>
      </c>
      <c r="F18" s="47" t="s">
        <v>412</v>
      </c>
      <c r="G18" s="47">
        <v>1</v>
      </c>
      <c r="H18" s="52">
        <v>0</v>
      </c>
      <c r="I18" s="54" t="s">
        <v>413</v>
      </c>
      <c r="J18" s="47">
        <v>0</v>
      </c>
      <c r="K18" s="47">
        <v>0</v>
      </c>
      <c r="L18" s="47"/>
    </row>
    <row r="19" spans="4:12" ht="33">
      <c r="D19" s="52">
        <v>7</v>
      </c>
      <c r="E19" s="53">
        <v>44444</v>
      </c>
      <c r="F19" s="47" t="s">
        <v>410</v>
      </c>
      <c r="G19" s="47">
        <v>1</v>
      </c>
      <c r="H19" s="52">
        <v>0</v>
      </c>
      <c r="I19" s="54">
        <v>0</v>
      </c>
      <c r="J19" s="47" t="s">
        <v>411</v>
      </c>
      <c r="K19" s="47">
        <v>0</v>
      </c>
      <c r="L19" s="47"/>
    </row>
    <row r="20" spans="4:12" ht="33">
      <c r="D20" s="52">
        <v>8</v>
      </c>
      <c r="E20" s="53" t="s">
        <v>379</v>
      </c>
      <c r="F20" s="47" t="s">
        <v>408</v>
      </c>
      <c r="G20" s="47">
        <v>1</v>
      </c>
      <c r="H20" s="52">
        <v>0</v>
      </c>
      <c r="I20" s="54">
        <v>0</v>
      </c>
      <c r="J20" s="47" t="s">
        <v>409</v>
      </c>
      <c r="K20" s="47">
        <v>0</v>
      </c>
      <c r="L20" s="47"/>
    </row>
    <row r="21" spans="4:12" ht="49.5">
      <c r="D21" s="52">
        <v>9</v>
      </c>
      <c r="E21" s="53" t="s">
        <v>380</v>
      </c>
      <c r="F21" s="47" t="s">
        <v>395</v>
      </c>
      <c r="G21" s="47">
        <v>1</v>
      </c>
      <c r="H21" s="52">
        <v>0</v>
      </c>
      <c r="I21" s="54" t="s">
        <v>407</v>
      </c>
      <c r="J21" s="47">
        <v>0</v>
      </c>
      <c r="K21" s="47">
        <v>0</v>
      </c>
      <c r="L21" s="47"/>
    </row>
    <row r="22" spans="4:12" ht="49.5">
      <c r="D22" s="52">
        <v>10</v>
      </c>
      <c r="E22" s="53" t="s">
        <v>381</v>
      </c>
      <c r="F22" s="47" t="s">
        <v>405</v>
      </c>
      <c r="G22" s="47">
        <v>1</v>
      </c>
      <c r="H22" s="52">
        <v>0</v>
      </c>
      <c r="I22" s="54" t="s">
        <v>406</v>
      </c>
      <c r="J22" s="52">
        <v>0</v>
      </c>
      <c r="K22" s="47">
        <v>0</v>
      </c>
      <c r="L22" s="47"/>
    </row>
    <row r="23" spans="4:12" ht="49.5">
      <c r="D23" s="52">
        <v>11</v>
      </c>
      <c r="E23" s="53" t="s">
        <v>382</v>
      </c>
      <c r="F23" s="47" t="s">
        <v>403</v>
      </c>
      <c r="G23" s="47">
        <v>1</v>
      </c>
      <c r="H23" s="52">
        <v>0</v>
      </c>
      <c r="I23" s="54" t="s">
        <v>404</v>
      </c>
      <c r="J23" s="52">
        <v>0</v>
      </c>
      <c r="K23" s="47">
        <v>0</v>
      </c>
      <c r="L23" s="47"/>
    </row>
    <row r="24" spans="4:12" ht="49.5">
      <c r="D24" s="52">
        <v>12</v>
      </c>
      <c r="E24" s="53" t="s">
        <v>383</v>
      </c>
      <c r="F24" s="47" t="s">
        <v>401</v>
      </c>
      <c r="G24" s="47">
        <v>1</v>
      </c>
      <c r="H24" s="52">
        <v>0</v>
      </c>
      <c r="I24" s="54" t="s">
        <v>402</v>
      </c>
      <c r="J24" s="52">
        <v>0</v>
      </c>
      <c r="K24" s="47">
        <v>0</v>
      </c>
      <c r="L24" s="47"/>
    </row>
    <row r="25" spans="4:12" ht="33">
      <c r="D25" s="52">
        <v>13</v>
      </c>
      <c r="E25" s="53" t="s">
        <v>384</v>
      </c>
      <c r="F25" s="47" t="s">
        <v>399</v>
      </c>
      <c r="G25" s="47">
        <v>1</v>
      </c>
      <c r="H25" s="52">
        <v>0</v>
      </c>
      <c r="I25" s="54">
        <v>0</v>
      </c>
      <c r="J25" s="88" t="s">
        <v>400</v>
      </c>
      <c r="K25" s="47">
        <v>0</v>
      </c>
      <c r="L25" s="47"/>
    </row>
    <row r="26" spans="4:12" ht="49.5">
      <c r="D26" s="52">
        <v>14</v>
      </c>
      <c r="E26" s="53" t="s">
        <v>385</v>
      </c>
      <c r="F26" s="47" t="s">
        <v>397</v>
      </c>
      <c r="G26" s="47">
        <v>0</v>
      </c>
      <c r="H26" s="52">
        <v>1</v>
      </c>
      <c r="I26" s="54" t="s">
        <v>398</v>
      </c>
      <c r="J26" s="52">
        <v>0</v>
      </c>
      <c r="K26" s="47">
        <v>0.35</v>
      </c>
      <c r="L26" s="47"/>
    </row>
    <row r="27" spans="4:12" ht="51.75" customHeight="1">
      <c r="D27" s="52">
        <v>15</v>
      </c>
      <c r="E27" s="53" t="s">
        <v>386</v>
      </c>
      <c r="F27" s="47" t="s">
        <v>395</v>
      </c>
      <c r="G27" s="47">
        <v>1</v>
      </c>
      <c r="H27" s="52">
        <v>0</v>
      </c>
      <c r="I27" s="54" t="s">
        <v>396</v>
      </c>
      <c r="J27" s="52">
        <v>0</v>
      </c>
      <c r="K27" s="47">
        <v>0</v>
      </c>
      <c r="L27" s="47"/>
    </row>
    <row r="28" spans="4:12" ht="15" customHeight="1">
      <c r="D28" s="52">
        <v>16</v>
      </c>
      <c r="E28" s="53" t="s">
        <v>387</v>
      </c>
      <c r="F28" s="86" t="s">
        <v>393</v>
      </c>
      <c r="G28" s="86">
        <v>1</v>
      </c>
      <c r="H28" s="52">
        <v>0</v>
      </c>
      <c r="I28" s="54" t="s">
        <v>394</v>
      </c>
      <c r="J28" s="52">
        <v>0</v>
      </c>
      <c r="K28" s="86">
        <v>0</v>
      </c>
      <c r="L28" s="86"/>
    </row>
    <row r="29" spans="4:12" ht="15" customHeight="1">
      <c r="D29" s="52">
        <v>17</v>
      </c>
      <c r="E29" s="53" t="s">
        <v>388</v>
      </c>
      <c r="F29" s="86" t="s">
        <v>392</v>
      </c>
      <c r="G29" s="86">
        <v>1</v>
      </c>
      <c r="H29" s="52">
        <v>0</v>
      </c>
      <c r="I29" s="54">
        <v>0</v>
      </c>
      <c r="J29" s="52">
        <v>0.02</v>
      </c>
      <c r="K29" s="86"/>
      <c r="L29" s="86"/>
    </row>
    <row r="30" spans="4:12" ht="15" customHeight="1">
      <c r="D30" s="52">
        <v>18</v>
      </c>
      <c r="E30" s="53" t="s">
        <v>389</v>
      </c>
      <c r="F30" s="86" t="s">
        <v>390</v>
      </c>
      <c r="G30" s="86">
        <v>1</v>
      </c>
      <c r="H30" s="52">
        <v>0</v>
      </c>
      <c r="I30" s="54" t="s">
        <v>391</v>
      </c>
      <c r="J30" s="52">
        <v>0</v>
      </c>
      <c r="K30" s="86">
        <v>0</v>
      </c>
      <c r="L30" s="86"/>
    </row>
    <row r="31" spans="4:12">
      <c r="D31" s="94" t="s">
        <v>11</v>
      </c>
      <c r="E31" s="94"/>
      <c r="F31" s="94"/>
      <c r="G31" s="35"/>
      <c r="H31" s="35"/>
      <c r="I31" s="35"/>
      <c r="J31" s="35"/>
      <c r="K31" s="35"/>
      <c r="L31" s="35"/>
    </row>
    <row r="32" spans="4:12">
      <c r="D32" s="94" t="s">
        <v>12</v>
      </c>
      <c r="E32" s="94"/>
      <c r="F32" s="94"/>
      <c r="G32" s="35"/>
      <c r="H32" s="35"/>
      <c r="I32" s="35"/>
      <c r="J32" s="35"/>
      <c r="K32" s="35"/>
      <c r="L32" s="35"/>
    </row>
    <row r="34" spans="9:11">
      <c r="J34" s="37" t="s">
        <v>128</v>
      </c>
    </row>
    <row r="35" spans="9:11">
      <c r="J35" s="37" t="s">
        <v>153</v>
      </c>
    </row>
    <row r="36" spans="9:11" ht="16.5">
      <c r="I36" s="116" t="s">
        <v>162</v>
      </c>
      <c r="J36" s="116"/>
      <c r="K36" s="116"/>
    </row>
    <row r="37" spans="9:11" ht="16.5">
      <c r="I37" s="116" t="s">
        <v>165</v>
      </c>
      <c r="J37" s="116"/>
      <c r="K37" s="116"/>
    </row>
  </sheetData>
  <mergeCells count="19">
    <mergeCell ref="D4:L4"/>
    <mergeCell ref="D5:L5"/>
    <mergeCell ref="D6:L6"/>
    <mergeCell ref="D7:L7"/>
    <mergeCell ref="D8:L8"/>
    <mergeCell ref="D9:L9"/>
    <mergeCell ref="E10:E11"/>
    <mergeCell ref="F10:F11"/>
    <mergeCell ref="G10:G11"/>
    <mergeCell ref="H10:H11"/>
    <mergeCell ref="I10:I11"/>
    <mergeCell ref="J10:J11"/>
    <mergeCell ref="K10:K11"/>
    <mergeCell ref="L10:L11"/>
    <mergeCell ref="I36:K36"/>
    <mergeCell ref="I37:K37"/>
    <mergeCell ref="D31:F31"/>
    <mergeCell ref="D32:F32"/>
    <mergeCell ref="D10:D1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১. প্রদর্শনী খামার</vt:lpstr>
      <vt:lpstr>2. মৎস্য আবাসস্থল </vt:lpstr>
      <vt:lpstr>৩. বিল নার্সারী স্থাপন</vt:lpstr>
      <vt:lpstr>৪. পোনামাছ অবমুক্তকরণ</vt:lpstr>
      <vt:lpstr>৫.মৎস্যচাষি , মৎস্যজীবী</vt:lpstr>
      <vt:lpstr>৬. মৎস্য হ্যাচারী নিবন্ধন</vt:lpstr>
      <vt:lpstr>৭. মৎস্য খাদ্যমান পরিক্ষা</vt:lpstr>
      <vt:lpstr>৮. মাছের অভয়াশ্রম</vt:lpstr>
      <vt:lpstr>৯. মৎস্য আইন</vt:lpstr>
      <vt:lpstr>১০. জলবায়ু সহনশীল</vt:lpstr>
      <vt:lpstr>১১. এসপিএস</vt:lpstr>
      <vt:lpstr>১২. সী-উইড</vt:lpstr>
      <vt:lpstr>১৩. বছরব্যাপি</vt:lpstr>
      <vt:lpstr>১৪. মৎস্য আবাসস্থল</vt:lpstr>
      <vt:lpstr>১৫. মৎস্যচসী প্রশিক্ষণ</vt:lpstr>
      <vt:lpstr>১৬. মৎস্যজাবীদের বিকল্প কর্ম</vt:lpstr>
      <vt:lpstr>১৭. রোগপ্রতিরোধ পরামর্শ</vt:lpstr>
      <vt:lpstr>Sheet1</vt:lpstr>
      <vt:lpstr>'১. প্রদর্শনী খামার'!Print_Area</vt:lpstr>
      <vt:lpstr>'১৩. বছরব্যাপি'!Print_Area</vt:lpstr>
      <vt:lpstr>'১৪. মৎস্য আবাসস্থল'!Print_Area</vt:lpstr>
      <vt:lpstr>'১৫. মৎস্যচসী প্রশিক্ষণ'!Print_Area</vt:lpstr>
      <vt:lpstr>'১৬. মৎস্যজাবীদের বিকল্প কর্ম'!Print_Area</vt:lpstr>
      <vt:lpstr>'১৭. রোগপ্রতিরোধ পরামর্শ'!Print_Area</vt:lpstr>
      <vt:lpstr>'৩. বিল নার্সারী স্থাপন'!Print_Area</vt:lpstr>
      <vt:lpstr>'৪. পোনামাছ অবমুক্তকরণ'!Print_Area</vt:lpstr>
      <vt:lpstr>'৫.মৎস্যচাষি , মৎস্যজীবী'!Print_Area</vt:lpstr>
      <vt:lpstr>'৬. মৎস্য হ্যাচারী নিবন্ধন'!Print_Area</vt:lpstr>
      <vt:lpstr>'৭. মৎস্য খাদ্যমান পরিক্ষা'!Print_Area</vt:lpstr>
      <vt:lpstr>'৮. মাছের অভয়াশ্রম'!Print_Area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</dc:creator>
  <cp:lastModifiedBy>mctbd</cp:lastModifiedBy>
  <cp:lastPrinted>2021-01-03T10:13:16Z</cp:lastPrinted>
  <dcterms:created xsi:type="dcterms:W3CDTF">2020-10-07T07:56:24Z</dcterms:created>
  <dcterms:modified xsi:type="dcterms:W3CDTF">2021-07-01T13:50:53Z</dcterms:modified>
</cp:coreProperties>
</file>